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15280" yWindow="3920" windowWidth="24920" windowHeight="16060" tabRatio="852"/>
  </bookViews>
  <sheets>
    <sheet name="Legend" sheetId="9" r:id="rId1"/>
    <sheet name="Reference to WT mutations" sheetId="8" r:id="rId2"/>
    <sheet name="WT to Δ2 mutations" sheetId="1" r:id="rId3"/>
    <sheet name="WT ancestor" sheetId="2" r:id="rId4"/>
    <sheet name="WT population L2" sheetId="3" r:id="rId5"/>
    <sheet name="WT population L6" sheetId="4" r:id="rId6"/>
    <sheet name="Δ2 ancestor" sheetId="5" r:id="rId7"/>
    <sheet name="Δ2 population L3" sheetId="6" r:id="rId8"/>
    <sheet name="Δ2 population L5" sheetId="7" r:id="rId9"/>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361" i="7" l="1"/>
  <c r="C357" i="7"/>
  <c r="C216" i="7"/>
  <c r="C180" i="7"/>
  <c r="C144" i="7"/>
  <c r="C60" i="7"/>
  <c r="C22" i="7"/>
  <c r="C19" i="7"/>
  <c r="C18" i="7"/>
  <c r="C13" i="7"/>
  <c r="C12" i="7"/>
  <c r="C8" i="7"/>
  <c r="C6" i="7"/>
  <c r="C5" i="7"/>
  <c r="C425" i="6"/>
  <c r="C422" i="6"/>
  <c r="C319" i="6"/>
  <c r="C263" i="6"/>
  <c r="C261" i="6"/>
  <c r="C235" i="6"/>
  <c r="C71" i="6"/>
  <c r="C37" i="6"/>
  <c r="C29" i="6"/>
  <c r="C18" i="6"/>
  <c r="C17" i="6"/>
  <c r="C12" i="6"/>
  <c r="C8" i="6"/>
  <c r="C6" i="6"/>
  <c r="C5" i="6"/>
  <c r="C41" i="5"/>
  <c r="C62" i="5"/>
  <c r="C8" i="5"/>
  <c r="C7" i="5"/>
  <c r="C5" i="5"/>
  <c r="C16" i="1"/>
  <c r="C46" i="1"/>
  <c r="C4" i="8"/>
</calcChain>
</file>

<file path=xl/sharedStrings.xml><?xml version="1.0" encoding="utf-8"?>
<sst xmlns="http://schemas.openxmlformats.org/spreadsheetml/2006/main" count="5330" uniqueCount="1044">
  <si>
    <t>NC_001604</t>
  </si>
  <si>
    <t>Position</t>
  </si>
  <si>
    <t>Mutation</t>
  </si>
  <si>
    <t>T7_WT_Genome</t>
  </si>
  <si>
    <t>Reference</t>
  </si>
  <si>
    <t>T→G</t>
  </si>
  <si>
    <t xml:space="preserve">G6G (GGT→GGG) </t>
  </si>
  <si>
    <t>T7p14 →</t>
  </si>
  <si>
    <t>hypothetical protein</t>
  </si>
  <si>
    <t>A→C</t>
  </si>
  <si>
    <t xml:space="preserve">K545N (AAA→AAC) </t>
  </si>
  <si>
    <t>T7p29 →</t>
  </si>
  <si>
    <t>DNA polymerase</t>
  </si>
  <si>
    <t xml:space="preserve">K42N (AAA→AAC) </t>
  </si>
  <si>
    <t>T7p54 →</t>
  </si>
  <si>
    <t>DNA packaging protein, small subunit</t>
  </si>
  <si>
    <t>Gene description</t>
  </si>
  <si>
    <t>Gene</t>
  </si>
  <si>
    <t>Annotation</t>
  </si>
  <si>
    <t>Frequency</t>
  </si>
  <si>
    <t>coding (260/337 nt)</t>
  </si>
  <si>
    <t>T7p05 →</t>
  </si>
  <si>
    <t>T→C</t>
  </si>
  <si>
    <t>intergenic (–/‑434)</t>
  </si>
  <si>
    <t>– / → T7p01</t>
  </si>
  <si>
    <t>–/hypothetical protein</t>
  </si>
  <si>
    <t>C→T</t>
  </si>
  <si>
    <t>intergenic (–/‑332)</t>
  </si>
  <si>
    <t>T→A</t>
  </si>
  <si>
    <t>intergenic (–/‑202)</t>
  </si>
  <si>
    <t>intergenic (–/‑60)</t>
  </si>
  <si>
    <t>G→T</t>
  </si>
  <si>
    <t xml:space="preserve">D77Y (GAC→TAC) </t>
  </si>
  <si>
    <t>T7p01 →</t>
  </si>
  <si>
    <t>A→T</t>
  </si>
  <si>
    <t xml:space="preserve">V78V (GTA→GTT) </t>
  </si>
  <si>
    <t>A→G</t>
  </si>
  <si>
    <t xml:space="preserve">E99G (GAA→GGA) </t>
  </si>
  <si>
    <t xml:space="preserve">N13Y (AAC→TAC) </t>
  </si>
  <si>
    <t>T7p06 →</t>
  </si>
  <si>
    <t>G→A</t>
  </si>
  <si>
    <t xml:space="preserve">E30K (GAA→AAA) </t>
  </si>
  <si>
    <t xml:space="preserve">T52M (ACG→ATG) </t>
  </si>
  <si>
    <t>pseudogene (174/177 nt)</t>
  </si>
  <si>
    <t>T7p05 ←</t>
  </si>
  <si>
    <t xml:space="preserve">L31S (TTA→TCA) </t>
  </si>
  <si>
    <t>T7p03 →</t>
  </si>
  <si>
    <t>protein kinase</t>
  </si>
  <si>
    <t>coding (169/1080 nt)</t>
  </si>
  <si>
    <t xml:space="preserve">H77Y (CAC→TAC) </t>
  </si>
  <si>
    <t xml:space="preserve">H27H (CAT→CAC) </t>
  </si>
  <si>
    <t>T7p07 →</t>
  </si>
  <si>
    <t>T3/T7‑like RNA polymerase</t>
  </si>
  <si>
    <t xml:space="preserve">Y116Y (TAC→TAT) </t>
  </si>
  <si>
    <t xml:space="preserve">V186V (GTC→GTT) </t>
  </si>
  <si>
    <t xml:space="preserve">M190V (ATG→GTG) </t>
  </si>
  <si>
    <t xml:space="preserve">S430S (TCA→TCT) </t>
  </si>
  <si>
    <t xml:space="preserve">G520V (GGG→GTG) </t>
  </si>
  <si>
    <t xml:space="preserve">A535V (GCG→GTG) </t>
  </si>
  <si>
    <t xml:space="preserve">L637L (CTG→CTA) </t>
  </si>
  <si>
    <t xml:space="preserve">S767S (AGC→AGT) </t>
  </si>
  <si>
    <t xml:space="preserve">A10T (GCA→ACA) </t>
  </si>
  <si>
    <t>T7p08 →</t>
  </si>
  <si>
    <t>host dGTPase inhibitor</t>
  </si>
  <si>
    <t>Δ1 bp</t>
  </si>
  <si>
    <t>coding (1/1080 nt)</t>
  </si>
  <si>
    <t>T7p10 →</t>
  </si>
  <si>
    <t>ATP‑dependent DNA ligase</t>
  </si>
  <si>
    <t xml:space="preserve">F125L (TTC→CTC) </t>
  </si>
  <si>
    <t xml:space="preserve">T141I (ACT→ATT) </t>
  </si>
  <si>
    <t xml:space="preserve">N354S (AAC→AGC) </t>
  </si>
  <si>
    <t xml:space="preserve">C42R (TGT→CGT) </t>
  </si>
  <si>
    <t>T7p11 →</t>
  </si>
  <si>
    <t xml:space="preserve">P25S (CCA→TCA) </t>
  </si>
  <si>
    <t>T7p12 →</t>
  </si>
  <si>
    <t xml:space="preserve">K56K (AAA→AAG) </t>
  </si>
  <si>
    <t>T7p13 →</t>
  </si>
  <si>
    <t xml:space="preserve">V74D (GTC→GAC) </t>
  </si>
  <si>
    <t xml:space="preserve">Q113Q (CAG→CAA) </t>
  </si>
  <si>
    <t xml:space="preserve">A180V (GCA→GTA) </t>
  </si>
  <si>
    <t xml:space="preserve">A196T (GCA→ACA) </t>
  </si>
  <si>
    <t xml:space="preserve">G186S (GGT→AGT) </t>
  </si>
  <si>
    <t>T7p17 →</t>
  </si>
  <si>
    <t>single‑stranded DNA‑binding protein</t>
  </si>
  <si>
    <t xml:space="preserve">A103A (GCA→GCG) </t>
  </si>
  <si>
    <t>T7p18 →</t>
  </si>
  <si>
    <t xml:space="preserve">S108S (AGC→AGT) </t>
  </si>
  <si>
    <t xml:space="preserve">S97A (TCA→GCA) </t>
  </si>
  <si>
    <t>T7p19 →</t>
  </si>
  <si>
    <t>endonuclease I</t>
  </si>
  <si>
    <t xml:space="preserve">S96R (AGT→AGA) </t>
  </si>
  <si>
    <t>T7p21 →</t>
  </si>
  <si>
    <t>putative NHN endonuclease</t>
  </si>
  <si>
    <t>intergenic (+9/‑17)</t>
  </si>
  <si>
    <t>T7p25 → / → T7p26</t>
  </si>
  <si>
    <t>hypothetical protein/hypothetical protein</t>
  </si>
  <si>
    <t xml:space="preserve">L12L (CTG→TTG) </t>
  </si>
  <si>
    <t>T7p26 →</t>
  </si>
  <si>
    <t>coding (204/213 nt)</t>
  </si>
  <si>
    <t xml:space="preserve">T41I (ACT→ATT) </t>
  </si>
  <si>
    <t>T7p28 →</t>
  </si>
  <si>
    <t>coding (174/408 nt)</t>
  </si>
  <si>
    <t xml:space="preserve">H119L (CAC→CTC) </t>
  </si>
  <si>
    <t>Δ6 bp</t>
  </si>
  <si>
    <t>coding (363‑368/2115 nt)</t>
  </si>
  <si>
    <t xml:space="preserve">A124A (GCT→GCC) </t>
  </si>
  <si>
    <t xml:space="preserve">T236T (ACA→ACG) </t>
  </si>
  <si>
    <t xml:space="preserve">R373C (CGT→TGT) </t>
  </si>
  <si>
    <t xml:space="preserve">E514G (GAA→GGA) </t>
  </si>
  <si>
    <t xml:space="preserve">G694S (GGT→AGT) </t>
  </si>
  <si>
    <t xml:space="preserve">D37D (GAC→GAT) </t>
  </si>
  <si>
    <t>T7p30 →</t>
  </si>
  <si>
    <t>C→G</t>
  </si>
  <si>
    <t xml:space="preserve">A54G (GCC→GGC) </t>
  </si>
  <si>
    <t xml:space="preserve">P4P (CCT→CCA) </t>
  </si>
  <si>
    <t>T7p31 ←</t>
  </si>
  <si>
    <t xml:space="preserve">I20T (ATC→ACC) </t>
  </si>
  <si>
    <t>T7p34 →</t>
  </si>
  <si>
    <t>host recBCD nuclease inhibitor</t>
  </si>
  <si>
    <t xml:space="preserve">D17D (GAC→GAT) </t>
  </si>
  <si>
    <t>T7p35 →</t>
  </si>
  <si>
    <t>exonuclease</t>
  </si>
  <si>
    <t xml:space="preserve">I282I (ATC→ATT) </t>
  </si>
  <si>
    <t xml:space="preserve">L18L (CTC→CTT) </t>
  </si>
  <si>
    <t>T7p36 →</t>
  </si>
  <si>
    <t xml:space="preserve">E67E (GAG→GAA) </t>
  </si>
  <si>
    <t>T7p40 →</t>
  </si>
  <si>
    <t>tail assembly protein</t>
  </si>
  <si>
    <t xml:space="preserve">D23N (GAC→AAC) </t>
  </si>
  <si>
    <t>T7p42 →</t>
  </si>
  <si>
    <t>head‑tail connector protein</t>
  </si>
  <si>
    <t xml:space="preserve">K135K (AAA→AAG) </t>
  </si>
  <si>
    <t xml:space="preserve">D220N (GAT→AAT) </t>
  </si>
  <si>
    <t>C→A</t>
  </si>
  <si>
    <t xml:space="preserve">I297I (ATC→ATA) </t>
  </si>
  <si>
    <t xml:space="preserve">P534P (CCG→CCA) </t>
  </si>
  <si>
    <t xml:space="preserve">F127F (TTC→TTT) </t>
  </si>
  <si>
    <t>T7p43 →</t>
  </si>
  <si>
    <t>capsid assembly protein</t>
  </si>
  <si>
    <t xml:space="preserve">A322T (GCA→ACA) </t>
  </si>
  <si>
    <t>T7p44 ←</t>
  </si>
  <si>
    <t>major capsid protein</t>
  </si>
  <si>
    <t xml:space="preserve">V47I (GTT→ATT) </t>
  </si>
  <si>
    <t xml:space="preserve">E9G (GAG→GGG) </t>
  </si>
  <si>
    <t>T7p46 →</t>
  </si>
  <si>
    <t>tail tubular protein A</t>
  </si>
  <si>
    <t xml:space="preserve">I121T (ATT→ACT) </t>
  </si>
  <si>
    <t xml:space="preserve">N145T (AAT→ACT) </t>
  </si>
  <si>
    <t>T7p47 →</t>
  </si>
  <si>
    <t>tail tubular protein B</t>
  </si>
  <si>
    <t xml:space="preserve">A224A (GCA→GCG) </t>
  </si>
  <si>
    <t xml:space="preserve">V435A (GTT→GCT) </t>
  </si>
  <si>
    <t xml:space="preserve">P17L (CCG→CTG) </t>
  </si>
  <si>
    <t>T7p48 →</t>
  </si>
  <si>
    <t>internal virion protein A</t>
  </si>
  <si>
    <t xml:space="preserve">I52I (ATC→ATT) </t>
  </si>
  <si>
    <t xml:space="preserve">D95G (GAT→GGT) </t>
  </si>
  <si>
    <t xml:space="preserve">I115I (ATC→ATT) </t>
  </si>
  <si>
    <t xml:space="preserve">I134I (ATC→ATT) </t>
  </si>
  <si>
    <t xml:space="preserve">A167V (GCT→GTT) </t>
  </si>
  <si>
    <t>T7p49 →</t>
  </si>
  <si>
    <t>internal virion protein B</t>
  </si>
  <si>
    <t xml:space="preserve">E133G (GAA→GGA) </t>
  </si>
  <si>
    <t>T7p50 →</t>
  </si>
  <si>
    <t>internal virion protein C</t>
  </si>
  <si>
    <t xml:space="preserve">F221L (TTT→TTA) </t>
  </si>
  <si>
    <t xml:space="preserve">D443N (GAT→AAT) </t>
  </si>
  <si>
    <t xml:space="preserve">D469V (GAC→GTC) </t>
  </si>
  <si>
    <t xml:space="preserve">R724R (CGT→CGA) </t>
  </si>
  <si>
    <t>intergenic (+23/‑4)</t>
  </si>
  <si>
    <t>T7p50 → / → T7p51</t>
  </si>
  <si>
    <t>internal virion protein C/internal virion protein D</t>
  </si>
  <si>
    <t xml:space="preserve">N23N (AAC→AAT) </t>
  </si>
  <si>
    <t>T7p51 →</t>
  </si>
  <si>
    <t>internal virion protein D</t>
  </si>
  <si>
    <t xml:space="preserve">L64L (CTC→CTA) </t>
  </si>
  <si>
    <t xml:space="preserve">E237G (GAA→GGA) </t>
  </si>
  <si>
    <t xml:space="preserve">G296S (GGT→AGT) </t>
  </si>
  <si>
    <t xml:space="preserve">L340L (CTT→CTC) </t>
  </si>
  <si>
    <t xml:space="preserve">D535N (GAC→AAC) </t>
  </si>
  <si>
    <t xml:space="preserve">T601T (ACT→ACC) </t>
  </si>
  <si>
    <t xml:space="preserve">E711G (GAG→GGG) </t>
  </si>
  <si>
    <t xml:space="preserve">E1034G (GAG→GGG) </t>
  </si>
  <si>
    <t xml:space="preserve">I1180I (ATT→ATA) </t>
  </si>
  <si>
    <t xml:space="preserve">L1313L (TTG→TTA) </t>
  </si>
  <si>
    <t xml:space="preserve">A102A (GCT→GCG) </t>
  </si>
  <si>
    <t>T7p52 →</t>
  </si>
  <si>
    <t>tail fiber protein</t>
  </si>
  <si>
    <t xml:space="preserve">T191S (ACC→TCC) </t>
  </si>
  <si>
    <t xml:space="preserve">R212Q (CGG→CAG) </t>
  </si>
  <si>
    <t xml:space="preserve">R258R (CGT→CGC) </t>
  </si>
  <si>
    <t xml:space="preserve">T420T (ACA→ACT) </t>
  </si>
  <si>
    <t xml:space="preserve">Q446L (CAA→CTA) </t>
  </si>
  <si>
    <t>intergenic (+36/‑23)</t>
  </si>
  <si>
    <t>T7p52 → / → T7p53</t>
  </si>
  <si>
    <t>tail fiber protein/type II holin</t>
  </si>
  <si>
    <t xml:space="preserve">G66S (GGT→AGT) </t>
  </si>
  <si>
    <t xml:space="preserve">F18F (TTC→TTT) </t>
  </si>
  <si>
    <t>T7p55 →</t>
  </si>
  <si>
    <t>phage lambda Rz‑like lysis protein</t>
  </si>
  <si>
    <t xml:space="preserve">K34R (AAA→AGA) </t>
  </si>
  <si>
    <t xml:space="preserve">A13T (GCG→ACG) </t>
  </si>
  <si>
    <t>T7p57 →</t>
  </si>
  <si>
    <t>DNA maturation protein</t>
  </si>
  <si>
    <t xml:space="preserve">I221T (ATT→ACT) </t>
  </si>
  <si>
    <t xml:space="preserve">R229K (AGG→AAG) </t>
  </si>
  <si>
    <t xml:space="preserve">Q411H (CAA→CAT) </t>
  </si>
  <si>
    <t>intergenic (+619/‑44)</t>
  </si>
  <si>
    <t>T7p59 → / → T7p60</t>
  </si>
  <si>
    <t>intergenic (+98/–)</t>
  </si>
  <si>
    <t>T7p60 → / –</t>
  </si>
  <si>
    <t>hypothetical protein/–</t>
  </si>
  <si>
    <t>Mutations differentiating the Δ2 T7 ancestor from the WT T7 ancestor</t>
  </si>
  <si>
    <t>+C</t>
  </si>
  <si>
    <t>intergenic (–/‑769)</t>
  </si>
  <si>
    <t>intergenic (–/‑768)</t>
  </si>
  <si>
    <t>intergenic (–/‑765)</t>
  </si>
  <si>
    <t>intergenic (–/‑759)</t>
  </si>
  <si>
    <t>intergenic (–/‑758)</t>
  </si>
  <si>
    <t>intergenic (+9/‑176)</t>
  </si>
  <si>
    <t>T3/T7‑like RNA polymerase/hypothetical protein</t>
  </si>
  <si>
    <t>intergenic (+27/‑158)</t>
  </si>
  <si>
    <t xml:space="preserve">N37I (AAT→ATT) </t>
  </si>
  <si>
    <t xml:space="preserve">N27T (AAC→ACC) </t>
  </si>
  <si>
    <t xml:space="preserve">*301* (TAG→TAA) </t>
  </si>
  <si>
    <t xml:space="preserve">V47G (GTG→GGG) </t>
  </si>
  <si>
    <t>intergenic (+1/‑99)</t>
  </si>
  <si>
    <t>head‑tail connector protein/capsid assembly protein</t>
  </si>
  <si>
    <t>intergenic (+3/‑97)</t>
  </si>
  <si>
    <t>intergenic (+7/‑93)</t>
  </si>
  <si>
    <t>intergenic (+8/‑92)</t>
  </si>
  <si>
    <t>intergenic (+9/‑91)</t>
  </si>
  <si>
    <t>intergenic (+10/‑90)</t>
  </si>
  <si>
    <t>intergenic (+11/‑89)</t>
  </si>
  <si>
    <t>intergenic (+13/‑87)</t>
  </si>
  <si>
    <t>intergenic (+15/‑85)</t>
  </si>
  <si>
    <t>intergenic (+19/+74)</t>
  </si>
  <si>
    <t>capsid assembly protein/major capsid protein</t>
  </si>
  <si>
    <t>intergenic (+26/+67)</t>
  </si>
  <si>
    <t>intergenic (+31/+62)</t>
  </si>
  <si>
    <t xml:space="preserve">G19D (GGT→GAT) </t>
  </si>
  <si>
    <t xml:space="preserve">F515F (TTC→TTT) </t>
  </si>
  <si>
    <t xml:space="preserve">V758G (GTA→GGA) </t>
  </si>
  <si>
    <t>G759C (GGT→TGT)  ‡</t>
  </si>
  <si>
    <t>G759V (GGT→GTT)  ‡</t>
  </si>
  <si>
    <t>E761K (GAG→AAG)  ‡</t>
  </si>
  <si>
    <t>E761G (GAG→GGG)  ‡</t>
  </si>
  <si>
    <t>R806C (CGT→TGT)  ‡</t>
  </si>
  <si>
    <t>R806H (CGT→CAT)  ‡</t>
  </si>
  <si>
    <t xml:space="preserve">G809S (GGT→AGT) </t>
  </si>
  <si>
    <t>D810N (GAC→AAC)  ‡</t>
  </si>
  <si>
    <t>D810G (GAC→GGC)  ‡</t>
  </si>
  <si>
    <t>K825E (AAG→GAG)  ‡</t>
  </si>
  <si>
    <t>K825T (AAG→ACG)  ‡</t>
  </si>
  <si>
    <t>K825N (AAG→AAT)  ‡</t>
  </si>
  <si>
    <t xml:space="preserve">V852F (GTT→TTT) </t>
  </si>
  <si>
    <t xml:space="preserve">T856I (ACT→ATT) </t>
  </si>
  <si>
    <t xml:space="preserve">N7S (AAC→AGC) </t>
  </si>
  <si>
    <t>T7p53 →</t>
  </si>
  <si>
    <t>type II holin</t>
  </si>
  <si>
    <t>A13T (GCT→ACT)  ‡</t>
  </si>
  <si>
    <t>A13V (GCT→GTT)  ‡</t>
  </si>
  <si>
    <t xml:space="preserve">V17A (GTT→GCT) </t>
  </si>
  <si>
    <t xml:space="preserve">V21A (GTA→GCA) </t>
  </si>
  <si>
    <t xml:space="preserve">D23A (GAT→GCT) </t>
  </si>
  <si>
    <t>intergenic (+57/–)</t>
  </si>
  <si>
    <t>intergenic (+58/–)</t>
  </si>
  <si>
    <t>intergenic (+67/–)</t>
  </si>
  <si>
    <t>T7p07 → / → T7p09</t>
  </si>
  <si>
    <t>T7p42 → / → T7p43</t>
  </si>
  <si>
    <t>T7p43 → / ← T7p44</t>
  </si>
  <si>
    <t xml:space="preserve">V134I (GTT→ATT) </t>
  </si>
  <si>
    <t xml:space="preserve">V67G (GTG→GGG) </t>
  </si>
  <si>
    <t xml:space="preserve">I82I (ATC→ATA) </t>
  </si>
  <si>
    <t xml:space="preserve">E84G (GAG→GGG) </t>
  </si>
  <si>
    <t>coding (27/114 nt)</t>
  </si>
  <si>
    <t>G10S (GGT→AGT)  ‡</t>
  </si>
  <si>
    <t>G10G (GGT→GGA)  ‡</t>
  </si>
  <si>
    <t>intergenic (+4/‑96)</t>
  </si>
  <si>
    <t>intergenic (+6/‑94)</t>
  </si>
  <si>
    <t>intergenic (+25/+68)</t>
  </si>
  <si>
    <t>intergenic (+29/+64)</t>
  </si>
  <si>
    <t>G759S (GGT→AGT)  ‡</t>
  </si>
  <si>
    <t>G759D (GGT→GAT)  ‡</t>
  </si>
  <si>
    <t xml:space="preserve">E761G (GAG→GGG) </t>
  </si>
  <si>
    <t xml:space="preserve">L829* (TTG→TAG) </t>
  </si>
  <si>
    <t xml:space="preserve">I1180L (ATT→CTT) </t>
  </si>
  <si>
    <t xml:space="preserve">S483R (AGT→AGG) </t>
  </si>
  <si>
    <t xml:space="preserve">A13V (GCT→GTT) </t>
  </si>
  <si>
    <t xml:space="preserve">Y39* (TAC→TAG) </t>
  </si>
  <si>
    <t xml:space="preserve">N41K (AAC→AAA) </t>
  </si>
  <si>
    <t>Mutations in a population of the WT ancestor clone</t>
  </si>
  <si>
    <t>Mutations in a population of the Δ2 ancestor clone</t>
  </si>
  <si>
    <t>Mutations in evolved Δ2 population L6</t>
  </si>
  <si>
    <t>Mutations in Δ2 evolved population L6</t>
  </si>
  <si>
    <t>Mutations in evolved WT population L6</t>
  </si>
  <si>
    <t>intergenic (–/‑920)</t>
  </si>
  <si>
    <t>intergenic (–/‑892)</t>
  </si>
  <si>
    <t>intergenic (–/‑839)</t>
  </si>
  <si>
    <t>intergenic (–/‑800)</t>
  </si>
  <si>
    <t>intergenic (–/‑348)</t>
  </si>
  <si>
    <t xml:space="preserve">R34R (CGT→CGA) </t>
  </si>
  <si>
    <t>pseudogene (284/1081 nt)</t>
  </si>
  <si>
    <t>pseudogene (804/1081 nt)</t>
  </si>
  <si>
    <t xml:space="preserve">M46V (ATG→GTG) </t>
  </si>
  <si>
    <t xml:space="preserve">E652K (GAA→AAA) </t>
  </si>
  <si>
    <t>pseudogene (883/1079 nt)</t>
  </si>
  <si>
    <t xml:space="preserve">I58K (ATA→AAA) </t>
  </si>
  <si>
    <t xml:space="preserve">E7E (GAA→GAG) </t>
  </si>
  <si>
    <t xml:space="preserve">E12K (GAA→AAA) </t>
  </si>
  <si>
    <t>coding (236/591 nt)</t>
  </si>
  <si>
    <t xml:space="preserve">D132G (GAC→GGC) </t>
  </si>
  <si>
    <t xml:space="preserve">K95N (AAA→AAT) </t>
  </si>
  <si>
    <t xml:space="preserve">S24S (TCA→TCT) </t>
  </si>
  <si>
    <t xml:space="preserve">I92I (ATT→ATA) </t>
  </si>
  <si>
    <t xml:space="preserve">V83V (GTT→GTA) </t>
  </si>
  <si>
    <t>T7p20 →</t>
  </si>
  <si>
    <t>lysozyme</t>
  </si>
  <si>
    <t xml:space="preserve">D88E (GAT→GAA) </t>
  </si>
  <si>
    <t xml:space="preserve">P52P (CCA→CCT) </t>
  </si>
  <si>
    <t xml:space="preserve">G226G (GGT→GGA) </t>
  </si>
  <si>
    <t>T7p22 →</t>
  </si>
  <si>
    <t>DNA primase/helicase</t>
  </si>
  <si>
    <t xml:space="preserve">G376G (GGT→GGC) </t>
  </si>
  <si>
    <t>pseudogene (85/2109 nt)</t>
  </si>
  <si>
    <t>pseudogene (897/2109 nt)</t>
  </si>
  <si>
    <t>V30I (GTA→ATA)  ‡</t>
  </si>
  <si>
    <t>T7p33 →</t>
  </si>
  <si>
    <t>V30A (GTA→GCA)  ‡</t>
  </si>
  <si>
    <t xml:space="preserve">A83A (GCG→GCA) </t>
  </si>
  <si>
    <t xml:space="preserve">G203D (GGT→GAT) </t>
  </si>
  <si>
    <t xml:space="preserve">G42C (GGT→TGT) </t>
  </si>
  <si>
    <t>coding (389/393 nt)</t>
  </si>
  <si>
    <t>T7p41 →</t>
  </si>
  <si>
    <t xml:space="preserve">P105P (CCA→CCT) </t>
  </si>
  <si>
    <t xml:space="preserve">G199G (GGT→GGC) </t>
  </si>
  <si>
    <t>intergenic (‑35/‑25)</t>
  </si>
  <si>
    <t>major capsid protein/tail tubular protein A</t>
  </si>
  <si>
    <t xml:space="preserve">T371S (ACA→TCA) </t>
  </si>
  <si>
    <t xml:space="preserve">D392D (GAC→GAT) </t>
  </si>
  <si>
    <t xml:space="preserve">T647T (ACG→ACA) </t>
  </si>
  <si>
    <t xml:space="preserve">G473D (GGT→GAT) </t>
  </si>
  <si>
    <t xml:space="preserve">S777P (TCC→CCC) </t>
  </si>
  <si>
    <t xml:space="preserve">F797S (TTC→TCC) </t>
  </si>
  <si>
    <t xml:space="preserve">A1174A (GCA→GCT) </t>
  </si>
  <si>
    <t xml:space="preserve">K1318K (AAA→AAG) </t>
  </si>
  <si>
    <t xml:space="preserve">G127G (GGT→GGA) </t>
  </si>
  <si>
    <t xml:space="preserve">V350V (GTA→GTG) </t>
  </si>
  <si>
    <t xml:space="preserve">L23F (CTT→TTT) </t>
  </si>
  <si>
    <t xml:space="preserve">S33S (TCT→TCC) </t>
  </si>
  <si>
    <t>intergenic (+51/‑44)</t>
  </si>
  <si>
    <t>DNA packaging protein, small subunit/phage lambda Rz‑like lysis protein</t>
  </si>
  <si>
    <t xml:space="preserve">E64G (GAA→GGA) </t>
  </si>
  <si>
    <t xml:space="preserve">P118P (CCC→CCT) </t>
  </si>
  <si>
    <t xml:space="preserve">T284S (ACG→TCG) </t>
  </si>
  <si>
    <t>intergenic (+64/–)</t>
  </si>
  <si>
    <t>intergenic (+189/–)</t>
  </si>
  <si>
    <t>intergenic (+244/–)</t>
  </si>
  <si>
    <t>intergenic (+325/–)</t>
  </si>
  <si>
    <t>intergenic (+364/–)</t>
  </si>
  <si>
    <t>T7_Δ2_Genome</t>
  </si>
  <si>
    <t>T7p44 ← / → T7p46</t>
  </si>
  <si>
    <t>T7p54 → / → T7p55</t>
  </si>
  <si>
    <t>intergenic (–/‑900)</t>
  </si>
  <si>
    <t>intergenic (–/‑780)</t>
  </si>
  <si>
    <t>intergenic (–/‑770)</t>
  </si>
  <si>
    <t>intergenic (–/‑766)</t>
  </si>
  <si>
    <t>intergenic (–/‑757)</t>
  </si>
  <si>
    <t>intergenic (–/‑755)</t>
  </si>
  <si>
    <t>intergenic (–/‑753)</t>
  </si>
  <si>
    <t>intergenic (–/‑388)</t>
  </si>
  <si>
    <t>intergenic (–/‑176)</t>
  </si>
  <si>
    <t>intergenic (–/‑99)</t>
  </si>
  <si>
    <t xml:space="preserve">D36Y (GAT→TAT) </t>
  </si>
  <si>
    <t xml:space="preserve">I62I (ATT→ATC) </t>
  </si>
  <si>
    <t xml:space="preserve">S19S (AGC→AGT) </t>
  </si>
  <si>
    <t>T7p02 →</t>
  </si>
  <si>
    <t xml:space="preserve">A31T (GCA→ACA) </t>
  </si>
  <si>
    <t>intergenic (+24/‑39)</t>
  </si>
  <si>
    <t xml:space="preserve">Y2N (TAT→AAT) </t>
  </si>
  <si>
    <t>T7p04 →</t>
  </si>
  <si>
    <t xml:space="preserve">A44V (GCA→GTA) </t>
  </si>
  <si>
    <t xml:space="preserve">K3E (AAG→GAG) </t>
  </si>
  <si>
    <t>coding (39/162 nt)</t>
  </si>
  <si>
    <t xml:space="preserve">L36F (CTC→TTC) </t>
  </si>
  <si>
    <t xml:space="preserve">R37H (CGC→CAC) </t>
  </si>
  <si>
    <t xml:space="preserve">I38I (ATT→ATC) </t>
  </si>
  <si>
    <t>H53D (CAC→GAC)  ‡</t>
  </si>
  <si>
    <t>H53R (CAC→CGC)  ‡</t>
  </si>
  <si>
    <t>pseudogene (595/1081 nt)</t>
  </si>
  <si>
    <t>pseudogene (599/1081 nt)</t>
  </si>
  <si>
    <t>pseudogene (771/1081 nt)</t>
  </si>
  <si>
    <t>intergenic (+25/‑46)</t>
  </si>
  <si>
    <t>protein kinase/T3/T7‑like RNA polymerase</t>
  </si>
  <si>
    <t xml:space="preserve">H27H (CAC→CAT) </t>
  </si>
  <si>
    <t xml:space="preserve">W88* (TGG→TAG) </t>
  </si>
  <si>
    <t xml:space="preserve">E91G (GAA→GGA) </t>
  </si>
  <si>
    <t xml:space="preserve">Y116Y (TAT→TAC) </t>
  </si>
  <si>
    <t xml:space="preserve">T133I (ACC→ATC) </t>
  </si>
  <si>
    <t xml:space="preserve">V186V (GTT→GTC) </t>
  </si>
  <si>
    <t xml:space="preserve">V190M (GTG→ATG) </t>
  </si>
  <si>
    <t xml:space="preserve">S430S (TCT→TCA) </t>
  </si>
  <si>
    <t xml:space="preserve">V520G (GTG→GGG) </t>
  </si>
  <si>
    <t xml:space="preserve">V535A (GTG→GCG) </t>
  </si>
  <si>
    <t xml:space="preserve">L616L (CTG→TTG) </t>
  </si>
  <si>
    <t xml:space="preserve">L637L (CTA→CTG) </t>
  </si>
  <si>
    <t xml:space="preserve">L665L (CTG→CTA) </t>
  </si>
  <si>
    <t xml:space="preserve">Y676Y (TAC→TAT) </t>
  </si>
  <si>
    <t xml:space="preserve">A692A (GCG→GCA) </t>
  </si>
  <si>
    <t xml:space="preserve">K765K (AAA→AAG) </t>
  </si>
  <si>
    <t xml:space="preserve">S767S (AGT→AGC) </t>
  </si>
  <si>
    <t xml:space="preserve">E775K (GAG→AAG) </t>
  </si>
  <si>
    <t xml:space="preserve">I41M (ATA→ATG) </t>
  </si>
  <si>
    <t xml:space="preserve">R44R (CGT→CGA) </t>
  </si>
  <si>
    <t>intergenic (+60/‑21)</t>
  </si>
  <si>
    <t>host dGTPase inhibitor/ATP‑dependent DNA ligase</t>
  </si>
  <si>
    <t>pseudogene (113/1079 nt)</t>
  </si>
  <si>
    <t>pseudogene (596/1079 nt)</t>
  </si>
  <si>
    <t xml:space="preserve">V10I (GTT→ATT) </t>
  </si>
  <si>
    <t xml:space="preserve">L77L (CTG→TTG) </t>
  </si>
  <si>
    <t xml:space="preserve">L3L (CTG→TTG) </t>
  </si>
  <si>
    <t xml:space="preserve">W9* (TGG→TAG) </t>
  </si>
  <si>
    <t xml:space="preserve">E10K (GAA→AAA) </t>
  </si>
  <si>
    <t>coding (28/591 nt)</t>
  </si>
  <si>
    <t xml:space="preserve">C35Y (TGT→TAT) </t>
  </si>
  <si>
    <t xml:space="preserve">R60C (CGC→TGC) </t>
  </si>
  <si>
    <t>coding (370/591 nt)</t>
  </si>
  <si>
    <t xml:space="preserve">F149L (TTC→CTC) </t>
  </si>
  <si>
    <t xml:space="preserve">K159M (AAG→ATG) </t>
  </si>
  <si>
    <t xml:space="preserve">T196A (ACA→GCA) </t>
  </si>
  <si>
    <t>intergenic (+1/‑2)</t>
  </si>
  <si>
    <t>hypothetical protein/inhibitor of host bacterial RNA polymerase</t>
  </si>
  <si>
    <t xml:space="preserve">V4E (GTA→GAA) </t>
  </si>
  <si>
    <t>T7p16 →</t>
  </si>
  <si>
    <t>inhibitor of host bacterial RNA polymerase</t>
  </si>
  <si>
    <t xml:space="preserve">N5D (AAT→GAT) </t>
  </si>
  <si>
    <t xml:space="preserve">V11M (GTG→ATG) </t>
  </si>
  <si>
    <t xml:space="preserve">D12G (GAC→GGC) </t>
  </si>
  <si>
    <t xml:space="preserve">N13S (AAT→AGT) </t>
  </si>
  <si>
    <t xml:space="preserve">S22F (TCC→TTC) </t>
  </si>
  <si>
    <t>E24K (GAG→AAG)  ‡</t>
  </si>
  <si>
    <t>E24V (GAG→GTG)  ‡</t>
  </si>
  <si>
    <t xml:space="preserve">Y32F (TAC→TTC) </t>
  </si>
  <si>
    <t xml:space="preserve">E34K (GAG→AAG) </t>
  </si>
  <si>
    <t xml:space="preserve">L36L (CTA→TTA) </t>
  </si>
  <si>
    <t xml:space="preserve">L40L (CTG→CTA) </t>
  </si>
  <si>
    <t xml:space="preserve">V48V (GTT→GTC) </t>
  </si>
  <si>
    <t>*65K (TAA→AAA)  ‡</t>
  </si>
  <si>
    <t>*65* (TAA→TAG)  ‡</t>
  </si>
  <si>
    <t>intergenic (+8/‑58)</t>
  </si>
  <si>
    <t>inhibitor of host bacterial RNA polymerase/single‑stranded DNA‑binding protein</t>
  </si>
  <si>
    <t xml:space="preserve">F6L (TTC→CTC) </t>
  </si>
  <si>
    <t xml:space="preserve">V40V (GTT→GTC) </t>
  </si>
  <si>
    <t xml:space="preserve">F232F (TTC→TTT) </t>
  </si>
  <si>
    <t xml:space="preserve">Q22* (CAG→TAG) </t>
  </si>
  <si>
    <t xml:space="preserve">K30R (AAA→AGA) </t>
  </si>
  <si>
    <t xml:space="preserve">K115K (AAG→AAA) </t>
  </si>
  <si>
    <t xml:space="preserve">K149E (AAA→GAA) </t>
  </si>
  <si>
    <t xml:space="preserve">Q8Q (CAA→CAG) </t>
  </si>
  <si>
    <t>T97S (ACG→TCG)  ‡</t>
  </si>
  <si>
    <t>T97M (ACG→ATG)  ‡</t>
  </si>
  <si>
    <t xml:space="preserve">N143S (AAC→AGC) </t>
  </si>
  <si>
    <t>intergenic (+52/‑12)</t>
  </si>
  <si>
    <t>lysozyme/putative NHN endonuclease</t>
  </si>
  <si>
    <t xml:space="preserve">S4F (TCT→TTT) </t>
  </si>
  <si>
    <t xml:space="preserve">Y5* (TAT→TAA) </t>
  </si>
  <si>
    <t xml:space="preserve">E112* (GAA→TAA) </t>
  </si>
  <si>
    <t xml:space="preserve">G115E (GGA→GAA) </t>
  </si>
  <si>
    <t xml:space="preserve">S22S (AGT→AGC) </t>
  </si>
  <si>
    <t xml:space="preserve">Y37F (TAC→TTC) </t>
  </si>
  <si>
    <t xml:space="preserve">D48N (GAC→AAC) </t>
  </si>
  <si>
    <t xml:space="preserve">D125A (GAT→GCT) </t>
  </si>
  <si>
    <t xml:space="preserve">L163L (CTT→CTC) </t>
  </si>
  <si>
    <t xml:space="preserve">D170G (GAC→GGC) </t>
  </si>
  <si>
    <t xml:space="preserve">G291G (GGC→GGG) </t>
  </si>
  <si>
    <t xml:space="preserve">V346V (GTT→GTA) </t>
  </si>
  <si>
    <t xml:space="preserve">T349T (ACC→ACT) </t>
  </si>
  <si>
    <t xml:space="preserve">Q380Q (CAA→CAG) </t>
  </si>
  <si>
    <t>intergenic (+4/‑22)</t>
  </si>
  <si>
    <t>intergenic (+10/‑16)</t>
  </si>
  <si>
    <t>intergenic (+17/‑3)</t>
  </si>
  <si>
    <t>intergenic (+11/‑63)</t>
  </si>
  <si>
    <t>intergenic (+58/‑16)</t>
  </si>
  <si>
    <t>intergenic (+59/‑15)</t>
  </si>
  <si>
    <t>pseudogene (21/407 nt)</t>
  </si>
  <si>
    <t>pseudogene (139/407 nt)</t>
  </si>
  <si>
    <t>pseudogene (144/407 nt)</t>
  </si>
  <si>
    <t>pseudogene (189/407 nt)</t>
  </si>
  <si>
    <t>pseudogene (90/2109 nt)</t>
  </si>
  <si>
    <t>pseudogene (295/2109 nt)</t>
  </si>
  <si>
    <t>pseudogene (309/2109 nt)</t>
  </si>
  <si>
    <t>pseudogene (359/2109 nt)</t>
  </si>
  <si>
    <t>pseudogene (361/2109 nt)</t>
  </si>
  <si>
    <t>pseudogene (362/2109 nt)</t>
  </si>
  <si>
    <t>pseudogene (395/2109 nt)</t>
  </si>
  <si>
    <t>pseudogene (406/2109 nt)</t>
  </si>
  <si>
    <t>pseudogene (418/2109 nt)</t>
  </si>
  <si>
    <t>pseudogene (451/2109 nt)</t>
  </si>
  <si>
    <t>pseudogene (478/2109 nt)</t>
  </si>
  <si>
    <t>pseudogene (707/2109 nt)</t>
  </si>
  <si>
    <t>pseudogene (766/2109 nt)</t>
  </si>
  <si>
    <t>pseudogene (998/2109 nt)</t>
  </si>
  <si>
    <t>pseudogene (1014/2109 nt)</t>
  </si>
  <si>
    <t>pseudogene (1034/2109 nt)</t>
  </si>
  <si>
    <t>pseudogene (1081/2109 nt)</t>
  </si>
  <si>
    <t>pseudogene (1124/2109 nt)</t>
  </si>
  <si>
    <t>pseudogene (1125/2109 nt)</t>
  </si>
  <si>
    <t>pseudogene (1129/2109 nt)</t>
  </si>
  <si>
    <t>pseudogene (1135/2109 nt)</t>
  </si>
  <si>
    <t>pseudogene (1164/2109 nt)</t>
  </si>
  <si>
    <t>pseudogene (1171/2109 nt)</t>
  </si>
  <si>
    <t>pseudogene (1172/2109 nt)</t>
  </si>
  <si>
    <t>pseudogene (1197/2109 nt)</t>
  </si>
  <si>
    <t>pseudogene (1202/2109 nt)</t>
  </si>
  <si>
    <t>pseudogene (1291/2109 nt)</t>
  </si>
  <si>
    <t>pseudogene (1311/2109 nt)</t>
  </si>
  <si>
    <t>pseudogene (1452/2109 nt)</t>
  </si>
  <si>
    <t>pseudogene (1485/2109 nt)</t>
  </si>
  <si>
    <t>pseudogene (1737/2109 nt)</t>
  </si>
  <si>
    <t>pseudogene (1974/2109 nt)</t>
  </si>
  <si>
    <t>intergenic (+5/‑11)</t>
  </si>
  <si>
    <t>DNA polymerase/hypothetical protein</t>
  </si>
  <si>
    <t xml:space="preserve">K21* (AAA→TAA) </t>
  </si>
  <si>
    <t xml:space="preserve">P29L (CCT→CTT) </t>
  </si>
  <si>
    <t xml:space="preserve">K42E (AAG→GAG) </t>
  </si>
  <si>
    <t xml:space="preserve">D99G (GAC→GGC) </t>
  </si>
  <si>
    <t xml:space="preserve">S106S (TCC→TCT) </t>
  </si>
  <si>
    <t xml:space="preserve">V36V (GTC→GTT) </t>
  </si>
  <si>
    <t>T7p32 →</t>
  </si>
  <si>
    <t>host protein H‑NS‑interacting protein</t>
  </si>
  <si>
    <t xml:space="preserve">E73K (GAG→AAG) </t>
  </si>
  <si>
    <t xml:space="preserve">A37T (GCT→ACT) </t>
  </si>
  <si>
    <t xml:space="preserve">A55A (GCT→GCA) </t>
  </si>
  <si>
    <t xml:space="preserve">V106M (GTG→ATG) </t>
  </si>
  <si>
    <t>F163L (TTT→CTT)  ‡</t>
  </si>
  <si>
    <t>F163L (TTT→TTA)  ‡</t>
  </si>
  <si>
    <t xml:space="preserve">T201S (ACT→TCT) </t>
  </si>
  <si>
    <t xml:space="preserve">Y204F (TAC→TTC) </t>
  </si>
  <si>
    <t xml:space="preserve">K293R (AAG→AGG) </t>
  </si>
  <si>
    <t xml:space="preserve">G8S (GGT→AGT) </t>
  </si>
  <si>
    <t xml:space="preserve">R50C (CGT→TGT) </t>
  </si>
  <si>
    <t>T7p39 →</t>
  </si>
  <si>
    <t xml:space="preserve">A8A (GCC→GCT) </t>
  </si>
  <si>
    <t xml:space="preserve">V9E (GTG→GAG) </t>
  </si>
  <si>
    <t xml:space="preserve">V16I (GTT→ATT) </t>
  </si>
  <si>
    <t xml:space="preserve">K18E (AAA→GAA) </t>
  </si>
  <si>
    <t xml:space="preserve">G23E (GGG→GAG) </t>
  </si>
  <si>
    <t>R25C (CGT→TGT)  ‡</t>
  </si>
  <si>
    <t>R25H (CGT→CAT)  ‡</t>
  </si>
  <si>
    <t xml:space="preserve">K28E (AAA→GAA) </t>
  </si>
  <si>
    <t xml:space="preserve">G33D (GGT→GAT) </t>
  </si>
  <si>
    <t xml:space="preserve">G36G (GGT→GGG) </t>
  </si>
  <si>
    <t xml:space="preserve">E48G (GAA→GGA) </t>
  </si>
  <si>
    <t xml:space="preserve">D58D (GAC→GAT) </t>
  </si>
  <si>
    <t xml:space="preserve">T62K (ACG→AAG) </t>
  </si>
  <si>
    <t xml:space="preserve">N69S (AAT→AGT) </t>
  </si>
  <si>
    <t xml:space="preserve">N23S (AAC→AGC) </t>
  </si>
  <si>
    <t xml:space="preserve">D193D (GAC→GAT) </t>
  </si>
  <si>
    <t xml:space="preserve">A350T (GCT→ACT) </t>
  </si>
  <si>
    <t xml:space="preserve">G366G (GGT→GGA) </t>
  </si>
  <si>
    <t xml:space="preserve">I461I (ATT→ATC) </t>
  </si>
  <si>
    <t>intergenic (+12/‑88)</t>
  </si>
  <si>
    <t>intergenic (+18/‑82)</t>
  </si>
  <si>
    <t>intergenic (+62/‑38)</t>
  </si>
  <si>
    <t xml:space="preserve">G21S (GGT→AGT) </t>
  </si>
  <si>
    <t xml:space="preserve">D86N (GAT→AAT) </t>
  </si>
  <si>
    <t xml:space="preserve">G121G (GGT→GGA) </t>
  </si>
  <si>
    <t xml:space="preserve">E124D (GAA→GAC) </t>
  </si>
  <si>
    <t xml:space="preserve">E125E (GAG→GAA) </t>
  </si>
  <si>
    <t xml:space="preserve">E129G (GAG→GGG) </t>
  </si>
  <si>
    <t>M130L (ATG→CTG)  ‡</t>
  </si>
  <si>
    <t>M130I (ATG→ATA)  ‡</t>
  </si>
  <si>
    <t xml:space="preserve">I131L (ATT→CTT) </t>
  </si>
  <si>
    <t xml:space="preserve">N132D (AAC→GAC) </t>
  </si>
  <si>
    <t xml:space="preserve">E145E (GAG→GAA) </t>
  </si>
  <si>
    <t xml:space="preserve">L165L (CTG→CTA) </t>
  </si>
  <si>
    <t>intergenic (+12/‑82)</t>
  </si>
  <si>
    <t>intergenic (+16/‑78)</t>
  </si>
  <si>
    <t>intergenic (+17/‑77)</t>
  </si>
  <si>
    <t>intergenic (+19/‑75)</t>
  </si>
  <si>
    <t>intergenic (+20/‑74)</t>
  </si>
  <si>
    <t>intergenic (+21/‑73)</t>
  </si>
  <si>
    <t>intergenic (+23/‑71)</t>
  </si>
  <si>
    <t>intergenic (+28/‑66)</t>
  </si>
  <si>
    <t>intergenic (+29/‑65)</t>
  </si>
  <si>
    <t>intergenic (+31/‑63)</t>
  </si>
  <si>
    <t>intergenic (+32/‑62)</t>
  </si>
  <si>
    <t xml:space="preserve">T12A (ACT→GCT) </t>
  </si>
  <si>
    <t>T7p45 →</t>
  </si>
  <si>
    <t xml:space="preserve">H115H (CAC→CAT) </t>
  </si>
  <si>
    <t xml:space="preserve">L27L (CTC→CTT) </t>
  </si>
  <si>
    <t xml:space="preserve">P27P (CCT→CCC) </t>
  </si>
  <si>
    <t>intergenic (+21/‑3)</t>
  </si>
  <si>
    <t>tail tubular protein A/tail tubular protein B</t>
  </si>
  <si>
    <t xml:space="preserve">P25T (CCA→ACA) </t>
  </si>
  <si>
    <t xml:space="preserve">N57S (AAC→AGC) </t>
  </si>
  <si>
    <t xml:space="preserve">L361L (CTT→CTG) </t>
  </si>
  <si>
    <t xml:space="preserve">H471R (CAC→CGC) </t>
  </si>
  <si>
    <t xml:space="preserve">H542Y (CAT→TAT) </t>
  </si>
  <si>
    <t xml:space="preserve">V676I (GTA→ATA) </t>
  </si>
  <si>
    <t xml:space="preserve">S724S (TCG→TCA) </t>
  </si>
  <si>
    <t>Y767H (TAC→CAC)  ‡</t>
  </si>
  <si>
    <t>Y767F (TAC→TTC)  ‡</t>
  </si>
  <si>
    <t>intergenic (+23/‑58)</t>
  </si>
  <si>
    <t>tail tubular protein B/internal virion protein A</t>
  </si>
  <si>
    <t xml:space="preserve">D58G (GAC→GGC) </t>
  </si>
  <si>
    <t xml:space="preserve">A75T (GCT→ACT) </t>
  </si>
  <si>
    <t xml:space="preserve">G116G (GGT→GGC) </t>
  </si>
  <si>
    <t>G19S (GGT→AGT)  ‡</t>
  </si>
  <si>
    <t>G19D (GGT→GAT)  ‡</t>
  </si>
  <si>
    <t xml:space="preserve">T31N (ACC→AAC) </t>
  </si>
  <si>
    <t xml:space="preserve">L52L (CTA→TTA) </t>
  </si>
  <si>
    <t xml:space="preserve">A84T (GCT→ACT) </t>
  </si>
  <si>
    <t xml:space="preserve">I85I (ATC→ATT) </t>
  </si>
  <si>
    <t xml:space="preserve">I162T (ATC→ACC) </t>
  </si>
  <si>
    <t xml:space="preserve">V167A (GTT→GCT) </t>
  </si>
  <si>
    <t>coding (539/591 nt)</t>
  </si>
  <si>
    <t xml:space="preserve">G191* (GGA→TGA) </t>
  </si>
  <si>
    <t>coding (581/591 nt)</t>
  </si>
  <si>
    <t xml:space="preserve">E35K (GAA→AAA) </t>
  </si>
  <si>
    <t xml:space="preserve">E137E (GAG→GAA) </t>
  </si>
  <si>
    <t xml:space="preserve">N175S (AAC→AGC) </t>
  </si>
  <si>
    <t xml:space="preserve">V205I (GTC→ATC) </t>
  </si>
  <si>
    <t xml:space="preserve">D226N (GAC→AAC) </t>
  </si>
  <si>
    <t xml:space="preserve">A247V (GCG→GTG) </t>
  </si>
  <si>
    <t xml:space="preserve">F248L (TTC→CTC) </t>
  </si>
  <si>
    <t xml:space="preserve">A251V (GCT→GTT) </t>
  </si>
  <si>
    <t xml:space="preserve">D266N (GAC→AAC) </t>
  </si>
  <si>
    <t xml:space="preserve">A274V (GCC→GTC) </t>
  </si>
  <si>
    <t xml:space="preserve">K312Q (AAG→CAG) </t>
  </si>
  <si>
    <t xml:space="preserve">A369A (GCT→GCG) </t>
  </si>
  <si>
    <t xml:space="preserve">V469D (GTC→GAC) </t>
  </si>
  <si>
    <t xml:space="preserve">F600S (TTC→TCC) </t>
  </si>
  <si>
    <t xml:space="preserve">I621V (ATT→GTT) </t>
  </si>
  <si>
    <t xml:space="preserve">N712N (AAC→AAT) </t>
  </si>
  <si>
    <t xml:space="preserve">Y743Y (TAC→TAT) </t>
  </si>
  <si>
    <t xml:space="preserve">D2N (GAT→AAT) </t>
  </si>
  <si>
    <t xml:space="preserve">L64L (CTA→TTA) </t>
  </si>
  <si>
    <t xml:space="preserve">T202M (ACG→ATG) </t>
  </si>
  <si>
    <t xml:space="preserve">A506V (GCG→GTG) </t>
  </si>
  <si>
    <t xml:space="preserve">A674A (GCC→GCA) </t>
  </si>
  <si>
    <t xml:space="preserve">K706Q (AAG→CAG) </t>
  </si>
  <si>
    <t xml:space="preserve">H740R (CAC→CGC) </t>
  </si>
  <si>
    <t xml:space="preserve">F744C (TTC→TGC) </t>
  </si>
  <si>
    <t xml:space="preserve">I754T (ATT→ACT) </t>
  </si>
  <si>
    <t xml:space="preserve">G759V (GGT→GTT) </t>
  </si>
  <si>
    <t xml:space="preserve">I760S (ATC→AGC) </t>
  </si>
  <si>
    <t>E761E (GAG→GAA)  ‡</t>
  </si>
  <si>
    <t xml:space="preserve">V788V (GTG→GTA) </t>
  </si>
  <si>
    <t xml:space="preserve">D810N (GAC→AAC) </t>
  </si>
  <si>
    <t xml:space="preserve">K825* (AAG→TAG) </t>
  </si>
  <si>
    <t xml:space="preserve">A830T (GCT→ACT) </t>
  </si>
  <si>
    <t xml:space="preserve">E836K (GAG→AAG) </t>
  </si>
  <si>
    <t xml:space="preserve">G857D (GGT→GAT) </t>
  </si>
  <si>
    <t xml:space="preserve">R858L (CGT→CTT) </t>
  </si>
  <si>
    <t xml:space="preserve">V899I (GTC→ATC) </t>
  </si>
  <si>
    <t xml:space="preserve">L913L (CTG→TTG) </t>
  </si>
  <si>
    <t xml:space="preserve">V940M (GTG→ATG) </t>
  </si>
  <si>
    <t xml:space="preserve">T993S (ACT→AGT) </t>
  </si>
  <si>
    <t xml:space="preserve">V1031I (GTA→ATA) </t>
  </si>
  <si>
    <t xml:space="preserve">A1069A (GCT→GCC) </t>
  </si>
  <si>
    <t xml:space="preserve">D1081D (GAT→GAC) </t>
  </si>
  <si>
    <t xml:space="preserve">G1127G (GGA→GGG) </t>
  </si>
  <si>
    <t xml:space="preserve">A1193V (GCT→GTT) </t>
  </si>
  <si>
    <t xml:space="preserve">R1226R (CGT→CGC) </t>
  </si>
  <si>
    <t xml:space="preserve">Q1248Q (CAG→CAA) </t>
  </si>
  <si>
    <t xml:space="preserve">V1255M (GTG→ATG) </t>
  </si>
  <si>
    <t xml:space="preserve">L1297L (TTG→CTG) </t>
  </si>
  <si>
    <t>intergenic (+49/‑24)</t>
  </si>
  <si>
    <t>internal virion protein D/tail fiber protein</t>
  </si>
  <si>
    <t>intergenic (+70/‑3)</t>
  </si>
  <si>
    <t>M1M (ATG→TTG)  †</t>
  </si>
  <si>
    <t xml:space="preserve">A2V (GCT→GTT) </t>
  </si>
  <si>
    <t xml:space="preserve">Q12Q (CAG→CAA) </t>
  </si>
  <si>
    <t xml:space="preserve">D14N (GAT→AAT) </t>
  </si>
  <si>
    <t xml:space="preserve">R18H (CGT→CAT) </t>
  </si>
  <si>
    <t xml:space="preserve">E25E (GAG→GAA) </t>
  </si>
  <si>
    <t xml:space="preserve">R29R (CGT→CGC) </t>
  </si>
  <si>
    <t xml:space="preserve">T45M (ACG→ATG) </t>
  </si>
  <si>
    <t xml:space="preserve">N47S (AAT→AGT) </t>
  </si>
  <si>
    <t xml:space="preserve">D115N (GAC→AAC) </t>
  </si>
  <si>
    <t xml:space="preserve">V279G (GTA→GGA) </t>
  </si>
  <si>
    <t xml:space="preserve">E327V (GAG→GTG) </t>
  </si>
  <si>
    <t xml:space="preserve">D407D (GAC→GAT) </t>
  </si>
  <si>
    <t xml:space="preserve">S487S (TCA→TCG) </t>
  </si>
  <si>
    <t xml:space="preserve">D489D (GAT→GAC) </t>
  </si>
  <si>
    <t>intergenic (+33/‑26)</t>
  </si>
  <si>
    <t xml:space="preserve">A14T (GCT→ACT) </t>
  </si>
  <si>
    <t xml:space="preserve">V24A (GTT→GCT) </t>
  </si>
  <si>
    <t xml:space="preserve">R27Q (CGA→CAA) </t>
  </si>
  <si>
    <t>F30L (TTT→CTT)  ‡</t>
  </si>
  <si>
    <t>F30L (TTT→TTA)  ‡</t>
  </si>
  <si>
    <t xml:space="preserve">A44T (GCC→ACC) </t>
  </si>
  <si>
    <t xml:space="preserve">K66R (AAG→AGG) </t>
  </si>
  <si>
    <t xml:space="preserve">Q35H (CAA→CAC) </t>
  </si>
  <si>
    <t xml:space="preserve">L36L (CTC→CTT) </t>
  </si>
  <si>
    <t xml:space="preserve">L43L (CTG→TTG) </t>
  </si>
  <si>
    <t xml:space="preserve">P56P (CCG→CCA) </t>
  </si>
  <si>
    <t>intergenic (+3/‑92)</t>
  </si>
  <si>
    <t>intergenic (+10/‑85)</t>
  </si>
  <si>
    <t>intergenic (+11/‑84)</t>
  </si>
  <si>
    <t>intergenic (+13/‑82)</t>
  </si>
  <si>
    <t>intergenic (+29/‑66)</t>
  </si>
  <si>
    <t xml:space="preserve">K7* (AAG→TAG) </t>
  </si>
  <si>
    <t xml:space="preserve">K61K (AAG→AAA) </t>
  </si>
  <si>
    <t>S97P (TCC→CCC)  ‡</t>
  </si>
  <si>
    <t>S97F (TCC→TTC)  ‡</t>
  </si>
  <si>
    <t xml:space="preserve">I137I (ATT→ATA) </t>
  </si>
  <si>
    <t>*144Q (TAG→CAG)  ‡</t>
  </si>
  <si>
    <t>*144* (TAG→TAA)  ‡</t>
  </si>
  <si>
    <t xml:space="preserve">V11I (GTA→ATA) </t>
  </si>
  <si>
    <t xml:space="preserve">V72V (GTT→GTC) </t>
  </si>
  <si>
    <t xml:space="preserve">D106N (GAC→AAC) </t>
  </si>
  <si>
    <t xml:space="preserve">G144G (GGT→GGC) </t>
  </si>
  <si>
    <t xml:space="preserve">L187I (TTA→ATA) </t>
  </si>
  <si>
    <t xml:space="preserve">N252D (AAC→GAC) </t>
  </si>
  <si>
    <t xml:space="preserve">D269A (GAT→GCT) </t>
  </si>
  <si>
    <t>T284S (ACG→TCG)  ‡</t>
  </si>
  <si>
    <t>T284M (ACG→ATG)  ‡</t>
  </si>
  <si>
    <t xml:space="preserve">M288L (ATG→TTG) </t>
  </si>
  <si>
    <t xml:space="preserve">R326R (CGT→CGC) </t>
  </si>
  <si>
    <t xml:space="preserve">P365P (CCT→CCC) </t>
  </si>
  <si>
    <t xml:space="preserve">Q466Q (CAG→CAA) </t>
  </si>
  <si>
    <t xml:space="preserve">R473R (CGT→CGG) </t>
  </si>
  <si>
    <t xml:space="preserve">Q482R (CAG→CGG) </t>
  </si>
  <si>
    <t xml:space="preserve">D486N (GAC→AAC) </t>
  </si>
  <si>
    <t xml:space="preserve">D492N (GAC→AAC) </t>
  </si>
  <si>
    <t xml:space="preserve">V493A (GTT→GCT) </t>
  </si>
  <si>
    <t xml:space="preserve">Y499F (TAC→TTC) </t>
  </si>
  <si>
    <t xml:space="preserve">E507K (GAG→AAG) </t>
  </si>
  <si>
    <t>A512T (GCT→ACT)  ‡</t>
  </si>
  <si>
    <t>A512V (GCT→GTT)  ‡</t>
  </si>
  <si>
    <t xml:space="preserve">L522L (TTA→CTA) </t>
  </si>
  <si>
    <t xml:space="preserve">L547L (CTT→CTA) </t>
  </si>
  <si>
    <t xml:space="preserve">M551I (ATG→ATA) </t>
  </si>
  <si>
    <t xml:space="preserve">T559M (ACG→ATG) </t>
  </si>
  <si>
    <t>intergenic (+407/‑256)</t>
  </si>
  <si>
    <t>intergenic (+426/‑237)</t>
  </si>
  <si>
    <t>intergenic (+532/‑131)</t>
  </si>
  <si>
    <t>intergenic (+547/‑116)</t>
  </si>
  <si>
    <t>intergenic (+570/‑93)</t>
  </si>
  <si>
    <t>intergenic (+576/‑87)</t>
  </si>
  <si>
    <t>intergenic (+621/‑42)</t>
  </si>
  <si>
    <t>intergenic (+622/‑41)</t>
  </si>
  <si>
    <t>intergenic (+660/‑3)</t>
  </si>
  <si>
    <t>intergenic (+662/‑1)</t>
  </si>
  <si>
    <t xml:space="preserve">R12K (AGA→AAA) </t>
  </si>
  <si>
    <t>T7p60 →</t>
  </si>
  <si>
    <t xml:space="preserve">L25L (CTT→CTA) </t>
  </si>
  <si>
    <t>coding (94/150 nt)</t>
  </si>
  <si>
    <t xml:space="preserve">G32G (GGA→GGG) </t>
  </si>
  <si>
    <t xml:space="preserve">V40A (GTC→GCC) </t>
  </si>
  <si>
    <t xml:space="preserve">L45L (CTC→CTT) </t>
  </si>
  <si>
    <t xml:space="preserve">S48S (AGC→AGT) </t>
  </si>
  <si>
    <t xml:space="preserve">*50* (TAG→TAA) </t>
  </si>
  <si>
    <t>intergenic (+13/–)</t>
  </si>
  <si>
    <t>intergenic (+22/–)</t>
  </si>
  <si>
    <t>intergenic (+26/–)</t>
  </si>
  <si>
    <t>intergenic (+27/–)</t>
  </si>
  <si>
    <t>intergenic (+28/–)</t>
  </si>
  <si>
    <t>intergenic (+29/–)</t>
  </si>
  <si>
    <t>intergenic (+40/–)</t>
  </si>
  <si>
    <t>intergenic (+51/–)</t>
  </si>
  <si>
    <t>intergenic (+55/–)</t>
  </si>
  <si>
    <t>intergenic (+59/–)</t>
  </si>
  <si>
    <t>intergenic (+69/–)</t>
  </si>
  <si>
    <t>intergenic (+96/–)</t>
  </si>
  <si>
    <t>intergenic (+235/–)</t>
  </si>
  <si>
    <t>intergenic (+264/–)</t>
  </si>
  <si>
    <t>intergenic (+272/–)</t>
  </si>
  <si>
    <t>intergenic (+273/–)</t>
  </si>
  <si>
    <t>intergenic (+395/–)</t>
  </si>
  <si>
    <t>intergenic (+396/–)</t>
  </si>
  <si>
    <t>intergenic (+397/–)</t>
  </si>
  <si>
    <t>T7p02 → / → T7p04</t>
  </si>
  <si>
    <t>T7p03 → / → T7p07</t>
  </si>
  <si>
    <t>T7p08 → / → T7p10</t>
  </si>
  <si>
    <t>T7p15 → / → T7p16</t>
  </si>
  <si>
    <t>T7p16 → / → T7p17</t>
  </si>
  <si>
    <t>T7p20 → / → T7p21</t>
  </si>
  <si>
    <t>T7p26 → / → T7p27</t>
  </si>
  <si>
    <t>T7p27 → / → T7p28</t>
  </si>
  <si>
    <t>T7p29 → / → T7p30</t>
  </si>
  <si>
    <t>T7p43 → / → T7p45</t>
  </si>
  <si>
    <t>T7p46 → / → T7p47</t>
  </si>
  <si>
    <t>T7p47 → / → T7p48</t>
  </si>
  <si>
    <t>T7p51 → / → T7p52</t>
  </si>
  <si>
    <t>intergenic (–/‑767)</t>
  </si>
  <si>
    <t>intergenic (–/‑347)</t>
  </si>
  <si>
    <t>intergenic (–/‑346)</t>
  </si>
  <si>
    <t>intergenic (–/‑282)</t>
  </si>
  <si>
    <t>intergenic (–/‑155)</t>
  </si>
  <si>
    <t>intergenic (–/‑91)</t>
  </si>
  <si>
    <t xml:space="preserve">V46V (GTT→GTA) </t>
  </si>
  <si>
    <t xml:space="preserve">M72I (ATG→ATA) </t>
  </si>
  <si>
    <t xml:space="preserve">Q83* (CAA→TAA) </t>
  </si>
  <si>
    <t xml:space="preserve">*118* (TAA→TGA) </t>
  </si>
  <si>
    <t>M1M (ATG→ATA)  †</t>
  </si>
  <si>
    <t xml:space="preserve">T3I (ACT→ATT) </t>
  </si>
  <si>
    <t xml:space="preserve">A49T (GCA→ACA) </t>
  </si>
  <si>
    <t xml:space="preserve">S128G (AGT→GGT) </t>
  </si>
  <si>
    <t xml:space="preserve">M267R (ATG→AGG) </t>
  </si>
  <si>
    <t xml:space="preserve">K345K (AAG→AAA) </t>
  </si>
  <si>
    <t>G→C</t>
  </si>
  <si>
    <t xml:space="preserve">G538G (GGG→GGC) </t>
  </si>
  <si>
    <t xml:space="preserve">A558A (GCG→GCA) </t>
  </si>
  <si>
    <t xml:space="preserve">H726H (CAT→CAC) </t>
  </si>
  <si>
    <t xml:space="preserve">H60N (CAC→AAC) </t>
  </si>
  <si>
    <t xml:space="preserve">D72D (GAT→GAC) </t>
  </si>
  <si>
    <t>intergenic (+22/‑59)</t>
  </si>
  <si>
    <t>intergenic (+47/‑34)</t>
  </si>
  <si>
    <t>E7K (GAA→AAA)  ‡</t>
  </si>
  <si>
    <t>E7E (GAA→GAG)  ‡</t>
  </si>
  <si>
    <t xml:space="preserve">A18T (GCA→ACA) </t>
  </si>
  <si>
    <t xml:space="preserve">V180A (GTA→GCA) </t>
  </si>
  <si>
    <t xml:space="preserve">D16D (GAC→GAT) </t>
  </si>
  <si>
    <t>T7p15 →</t>
  </si>
  <si>
    <t xml:space="preserve">Q48Q (CAA→CAG) </t>
  </si>
  <si>
    <t xml:space="preserve">W17* (TGG→TAG) </t>
  </si>
  <si>
    <t xml:space="preserve">P63S (CCG→TCG) </t>
  </si>
  <si>
    <t xml:space="preserve">*65Q (TAA→CAA) </t>
  </si>
  <si>
    <t>intergenic (+10/‑56)</t>
  </si>
  <si>
    <t xml:space="preserve">K60* (AAG→TAG) </t>
  </si>
  <si>
    <t xml:space="preserve">K159K (AAG→AAA) </t>
  </si>
  <si>
    <t xml:space="preserve">L180L (CTG→CTA) </t>
  </si>
  <si>
    <t xml:space="preserve">Y30Y (TAC→TAT) </t>
  </si>
  <si>
    <t xml:space="preserve">V33G (GTG→GGG) </t>
  </si>
  <si>
    <t xml:space="preserve">V57I (GTC→ATC) </t>
  </si>
  <si>
    <t xml:space="preserve">P69L (CCT→CTT) </t>
  </si>
  <si>
    <t xml:space="preserve">A115A (GCT→GCG) </t>
  </si>
  <si>
    <t xml:space="preserve">K33E (AAA→GAA) </t>
  </si>
  <si>
    <t xml:space="preserve">I81I (ATT→ATC) </t>
  </si>
  <si>
    <t xml:space="preserve">K91E (AAG→GAG) </t>
  </si>
  <si>
    <t>T97A (ACG→GCG)  ‡</t>
  </si>
  <si>
    <t xml:space="preserve">P98L (CCA→CTA) </t>
  </si>
  <si>
    <t xml:space="preserve">K114R (AAG→AGG) </t>
  </si>
  <si>
    <t xml:space="preserve">L120P (CTT→CCT) </t>
  </si>
  <si>
    <t xml:space="preserve">L145L (CTG→TTG) </t>
  </si>
  <si>
    <t xml:space="preserve">V146I (GTC→ATC) </t>
  </si>
  <si>
    <t xml:space="preserve">N65S (AAT→AGT) </t>
  </si>
  <si>
    <t xml:space="preserve">G45C (GGT→TGT) </t>
  </si>
  <si>
    <t xml:space="preserve">R77H (CGC→CAC) </t>
  </si>
  <si>
    <t xml:space="preserve">A80V (GCG→GTG) </t>
  </si>
  <si>
    <t xml:space="preserve">M333I (ATG→ATA) </t>
  </si>
  <si>
    <t>pseudogene (12/214 nt)</t>
  </si>
  <si>
    <t>pseudogene (396/407 nt)</t>
  </si>
  <si>
    <t>pseudogene (737/2109 nt)</t>
  </si>
  <si>
    <t>pseudogene (772/2109 nt)</t>
  </si>
  <si>
    <t>pseudogene (881/2109 nt)</t>
  </si>
  <si>
    <t>pseudogene (885/2109 nt)</t>
  </si>
  <si>
    <t>pseudogene (899/2109 nt)</t>
  </si>
  <si>
    <t>pseudogene (962/2109 nt)</t>
  </si>
  <si>
    <t>pseudogene (971/2109 nt)</t>
  </si>
  <si>
    <t>pseudogene (999/2109 nt)</t>
  </si>
  <si>
    <t>pseudogene (1025/2109 nt)</t>
  </si>
  <si>
    <t>pseudogene (1036/2109 nt)</t>
  </si>
  <si>
    <t>pseudogene (1096/2109 nt)</t>
  </si>
  <si>
    <t>pseudogene (1245/2109 nt)</t>
  </si>
  <si>
    <t>pseudogene (1422/2109 nt)</t>
  </si>
  <si>
    <t>pseudogene (1682/2109 nt)</t>
  </si>
  <si>
    <t>pseudogene (1919/2109 nt)</t>
  </si>
  <si>
    <t xml:space="preserve">F19I (TTT→ATT) </t>
  </si>
  <si>
    <t xml:space="preserve">G103S (GGT→AGT) </t>
  </si>
  <si>
    <t xml:space="preserve">A36V (GCT→GTT) </t>
  </si>
  <si>
    <t xml:space="preserve">S147S (TCT→TCC) </t>
  </si>
  <si>
    <t xml:space="preserve">I166V (ATC→GTC) </t>
  </si>
  <si>
    <t xml:space="preserve">L218L (TTG→TTA) </t>
  </si>
  <si>
    <t xml:space="preserve">V230M (GTG→ATG) </t>
  </si>
  <si>
    <t xml:space="preserve">N236H (AAC→CAC) </t>
  </si>
  <si>
    <t xml:space="preserve">G10S (GGT→AGT) </t>
  </si>
  <si>
    <t xml:space="preserve">A52A (GCC→GCT) </t>
  </si>
  <si>
    <t>T7p37 →</t>
  </si>
  <si>
    <t xml:space="preserve">V56V (GTC→GTT) </t>
  </si>
  <si>
    <t>T7p38 →</t>
  </si>
  <si>
    <t xml:space="preserve">S72F (TCC→TTC) </t>
  </si>
  <si>
    <t xml:space="preserve">K87E (AAG→GAG) </t>
  </si>
  <si>
    <t xml:space="preserve">C68C (TGC→TGT) </t>
  </si>
  <si>
    <t xml:space="preserve">V86A (GTC→GCC) </t>
  </si>
  <si>
    <t xml:space="preserve">H111H (CAC→CAT) </t>
  </si>
  <si>
    <t xml:space="preserve">K6E (AAG→GAG) </t>
  </si>
  <si>
    <t xml:space="preserve">S15P (TCC→CCC) </t>
  </si>
  <si>
    <t xml:space="preserve">G39G (GGT→GGG) </t>
  </si>
  <si>
    <t xml:space="preserve">V11V (GTC→GTT) </t>
  </si>
  <si>
    <t>coding (58/393 nt)</t>
  </si>
  <si>
    <t xml:space="preserve">G202G (GGT→GGC) </t>
  </si>
  <si>
    <t xml:space="preserve">A522V (GCT→GTT) </t>
  </si>
  <si>
    <t>I536T (ATT→ACT)  ‡</t>
  </si>
  <si>
    <t>I536I (ATT→ATC)  ‡</t>
  </si>
  <si>
    <t xml:space="preserve">G121G (GGT→GGG) </t>
  </si>
  <si>
    <t xml:space="preserve">M130L (ATG→CTG) </t>
  </si>
  <si>
    <t xml:space="preserve">N132S (AAC→AGC) </t>
  </si>
  <si>
    <t xml:space="preserve">I133V (ATT→GTT) </t>
  </si>
  <si>
    <t xml:space="preserve">L157L (TTG→TTA) </t>
  </si>
  <si>
    <t>intergenic (+14/‑80)</t>
  </si>
  <si>
    <t>intergenic (+15/‑79)</t>
  </si>
  <si>
    <t>intergenic (+18/‑76)</t>
  </si>
  <si>
    <t>intergenic (+24/‑70)</t>
  </si>
  <si>
    <t>intergenic (+25/‑69)</t>
  </si>
  <si>
    <t>intergenic (+26/‑68)</t>
  </si>
  <si>
    <t>intergenic (+30/‑64)</t>
  </si>
  <si>
    <t>intergenic (+72/‑22)</t>
  </si>
  <si>
    <t xml:space="preserve">S56S (TCC→TCT) </t>
  </si>
  <si>
    <t xml:space="preserve">P76P (CCG→CCA) </t>
  </si>
  <si>
    <t xml:space="preserve">L126L (TTG→TTA) </t>
  </si>
  <si>
    <t xml:space="preserve">E345K (GAG→AAG) </t>
  </si>
  <si>
    <t xml:space="preserve">G9R (GGG→AGG) </t>
  </si>
  <si>
    <t xml:space="preserve">A40T (GCA→ACA) </t>
  </si>
  <si>
    <t xml:space="preserve">R44W (CGG→TGG) </t>
  </si>
  <si>
    <t xml:space="preserve">P154P (CCG→CCA) </t>
  </si>
  <si>
    <t xml:space="preserve">P25L (CCA→CTA) </t>
  </si>
  <si>
    <t xml:space="preserve">F50F (TTC→TTT) </t>
  </si>
  <si>
    <t xml:space="preserve">T145I (ACT→ATT) </t>
  </si>
  <si>
    <t xml:space="preserve">V167I (GTA→ATA) </t>
  </si>
  <si>
    <t xml:space="preserve">Q242R (CAG→CGG) </t>
  </si>
  <si>
    <t xml:space="preserve">S347N (AGT→AAT) </t>
  </si>
  <si>
    <t xml:space="preserve">I382T (ATT→ACT) </t>
  </si>
  <si>
    <t xml:space="preserve">T397A (ACC→GCC) </t>
  </si>
  <si>
    <t xml:space="preserve">A426T (GCC→ACC) </t>
  </si>
  <si>
    <t xml:space="preserve">A435V (GCT→GTT) </t>
  </si>
  <si>
    <t xml:space="preserve">D444N (GAC→AAC) </t>
  </si>
  <si>
    <t xml:space="preserve">P463P (CCG→CCA) </t>
  </si>
  <si>
    <t xml:space="preserve">F467S (TTC→TCC) </t>
  </si>
  <si>
    <t xml:space="preserve">T489S (ACA→TCA) </t>
  </si>
  <si>
    <t xml:space="preserve">I496V (ATC→GTC) </t>
  </si>
  <si>
    <t xml:space="preserve">L529L (CTG→CTA) </t>
  </si>
  <si>
    <t xml:space="preserve">R575K (AGA→AAA) </t>
  </si>
  <si>
    <t xml:space="preserve">A582A (GCC→GCT) </t>
  </si>
  <si>
    <t xml:space="preserve">P589P (CCC→CCT) </t>
  </si>
  <si>
    <t xml:space="preserve">T601M (ACG→ATG) </t>
  </si>
  <si>
    <t xml:space="preserve">R665H (CGC→CAC) </t>
  </si>
  <si>
    <t xml:space="preserve">A732V (GCT→GTT) </t>
  </si>
  <si>
    <t xml:space="preserve">N739K (AAC→AAA) </t>
  </si>
  <si>
    <t>K762* (AAG→TAG)  ‡</t>
  </si>
  <si>
    <t>K762R (AAG→AGG)  ‡</t>
  </si>
  <si>
    <t xml:space="preserve">Y767F (TAC→TTC) </t>
  </si>
  <si>
    <t xml:space="preserve">K25R (AAA→AGA) </t>
  </si>
  <si>
    <t xml:space="preserve">K193E (AAG→GAG) </t>
  </si>
  <si>
    <t xml:space="preserve">P37L (CCA→CTA) </t>
  </si>
  <si>
    <t xml:space="preserve">G204S (GGT→AGT) </t>
  </si>
  <si>
    <t xml:space="preserve">R214H (CGT→CAT) </t>
  </si>
  <si>
    <t xml:space="preserve">A233T (GCA→ACA) </t>
  </si>
  <si>
    <t xml:space="preserve">T241I (ACA→ATA) </t>
  </si>
  <si>
    <t>A247T (GCG→ACG)  ‡</t>
  </si>
  <si>
    <t>A247V (GCG→GTG)  ‡</t>
  </si>
  <si>
    <t xml:space="preserve">T293K (ACA→AAA) </t>
  </si>
  <si>
    <t xml:space="preserve">N318N (AAC→AAT) </t>
  </si>
  <si>
    <t xml:space="preserve">L352L (CTA→TTA) </t>
  </si>
  <si>
    <t xml:space="preserve">N410Y (AAC→TAC) </t>
  </si>
  <si>
    <t xml:space="preserve">A441T (GCC→ACC) </t>
  </si>
  <si>
    <t xml:space="preserve">L557L (CTG→CTA) </t>
  </si>
  <si>
    <t xml:space="preserve">K6R (AAG→AGG) </t>
  </si>
  <si>
    <t xml:space="preserve">G52G (GGC→GGT) </t>
  </si>
  <si>
    <t xml:space="preserve">E198E (GAA→GAG) </t>
  </si>
  <si>
    <t xml:space="preserve">A234V (GCC→GTC) </t>
  </si>
  <si>
    <t xml:space="preserve">G237V (GGA→GTA) </t>
  </si>
  <si>
    <t xml:space="preserve">E276K (GAG→AAG) </t>
  </si>
  <si>
    <t xml:space="preserve">S296G (AGT→GGT) </t>
  </si>
  <si>
    <t xml:space="preserve">A390T (GCT→ACT) </t>
  </si>
  <si>
    <t xml:space="preserve">A409A (GCT→GCC) </t>
  </si>
  <si>
    <t xml:space="preserve">I534V (ATC→GTC) </t>
  </si>
  <si>
    <t xml:space="preserve">F551F (TTC→TTT) </t>
  </si>
  <si>
    <t xml:space="preserve">E611E (GAG→GAA) </t>
  </si>
  <si>
    <t xml:space="preserve">S701S (TCC→TCT) </t>
  </si>
  <si>
    <t xml:space="preserve">V722A (GTA→GCA) </t>
  </si>
  <si>
    <t xml:space="preserve">E751E (GAA→GAG) </t>
  </si>
  <si>
    <t xml:space="preserve">N753D (AAC→GAC) </t>
  </si>
  <si>
    <t xml:space="preserve">E761K (GAG→AAG) </t>
  </si>
  <si>
    <t xml:space="preserve">D773D (GAT→GAC) </t>
  </si>
  <si>
    <t xml:space="preserve">D793D (GAC→GAT) </t>
  </si>
  <si>
    <t xml:space="preserve">R805H (CGC→CAC) </t>
  </si>
  <si>
    <t xml:space="preserve">T856N (ACT→AAT) </t>
  </si>
  <si>
    <t xml:space="preserve">R861R (CGC→CGT) </t>
  </si>
  <si>
    <t xml:space="preserve">E1277K (GAG→AAG) </t>
  </si>
  <si>
    <t xml:space="preserve">N3S (AAC→AGC) </t>
  </si>
  <si>
    <t xml:space="preserve">Q12* (CAG→TAG) </t>
  </si>
  <si>
    <t xml:space="preserve">T48A (ACA→GCA) </t>
  </si>
  <si>
    <t xml:space="preserve">T89A (ACG→GCG) </t>
  </si>
  <si>
    <t xml:space="preserve">Y97C (TAT→TGT) </t>
  </si>
  <si>
    <t>D115N (GAC→AAC)  ‡</t>
  </si>
  <si>
    <t>D115G (GAC→GGC)  ‡</t>
  </si>
  <si>
    <t xml:space="preserve">R172H (CGT→CAT) </t>
  </si>
  <si>
    <t xml:space="preserve">F185S (TTT→TCT) </t>
  </si>
  <si>
    <t xml:space="preserve">Y285Y (TAC→TAT) </t>
  </si>
  <si>
    <t xml:space="preserve">D540N (GAC→AAC) </t>
  </si>
  <si>
    <t>N546H (AAT→CAT)  ‡</t>
  </si>
  <si>
    <t>N546K (AAT→AAG)  ‡</t>
  </si>
  <si>
    <t>A44T (GCC→ACC)  ‡</t>
  </si>
  <si>
    <t>A44V (GCC→GTC)  ‡</t>
  </si>
  <si>
    <t xml:space="preserve">K62R (AAG→AGG) </t>
  </si>
  <si>
    <t xml:space="preserve">*90* (TGA→TAA) </t>
  </si>
  <si>
    <t>intergenic (+14/‑81)</t>
  </si>
  <si>
    <t>intergenic (+15/‑80)</t>
  </si>
  <si>
    <t>intergenic (+30/‑65)</t>
  </si>
  <si>
    <t>intergenic (+43/‑52)</t>
  </si>
  <si>
    <t>intergenic (+91/‑4)</t>
  </si>
  <si>
    <t xml:space="preserve">F4L (TTT→TTA) </t>
  </si>
  <si>
    <t xml:space="preserve">G15G (GGG→GGA) </t>
  </si>
  <si>
    <t xml:space="preserve">W22* (TGG→TAG) </t>
  </si>
  <si>
    <t xml:space="preserve">E46E (GAG→GAA) </t>
  </si>
  <si>
    <t xml:space="preserve">A57V (GCG→GTG) </t>
  </si>
  <si>
    <t xml:space="preserve">L140L (CTG→CTA) </t>
  </si>
  <si>
    <t xml:space="preserve">K143K (AAG→AAA) </t>
  </si>
  <si>
    <t xml:space="preserve">*144Q (TAG→CAG) </t>
  </si>
  <si>
    <t>intergenic (+70/‑17)</t>
  </si>
  <si>
    <t>phage lambda Rz1‑like protein/DNA maturation protein</t>
  </si>
  <si>
    <t xml:space="preserve">G17R (GGA→AGA) </t>
  </si>
  <si>
    <t xml:space="preserve">V34V (GTG→GTA) </t>
  </si>
  <si>
    <t xml:space="preserve">D50G (GAC→GGC) </t>
  </si>
  <si>
    <t xml:space="preserve">W178R (TGG→CGG) </t>
  </si>
  <si>
    <t xml:space="preserve">K229R (AAG→AGG) </t>
  </si>
  <si>
    <t xml:space="preserve">M244V (ATG→GTG) </t>
  </si>
  <si>
    <t xml:space="preserve">R246R (CGC→CGT) </t>
  </si>
  <si>
    <t xml:space="preserve">E248K (GAG→AAG) </t>
  </si>
  <si>
    <t xml:space="preserve">E251K (GAG→AAG) </t>
  </si>
  <si>
    <t xml:space="preserve">E331K (GAG→AAG) </t>
  </si>
  <si>
    <t xml:space="preserve">G354G (GGT→GGC) </t>
  </si>
  <si>
    <t xml:space="preserve">R456R (CGT→CGA) </t>
  </si>
  <si>
    <t xml:space="preserve">T460T (ACC→ACA) </t>
  </si>
  <si>
    <t xml:space="preserve">Y481H (TAC→CAC) </t>
  </si>
  <si>
    <t>intergenic (+637/‑26)</t>
  </si>
  <si>
    <t xml:space="preserve">C47R (TGT→CGT) </t>
  </si>
  <si>
    <t>intergenic (+35/–)</t>
  </si>
  <si>
    <t>intergenic (+41/–)</t>
  </si>
  <si>
    <t>intergenic (+47/–)</t>
  </si>
  <si>
    <t>intergenic (+52/–)</t>
  </si>
  <si>
    <t>intergenic (+54/–)</t>
  </si>
  <si>
    <t>intergenic (+63/–)</t>
  </si>
  <si>
    <t>intergenic (+65/–)</t>
  </si>
  <si>
    <t>intergenic (+91/–)</t>
  </si>
  <si>
    <t>intergenic (+185/–)</t>
  </si>
  <si>
    <t>intergenic (+186/–)</t>
  </si>
  <si>
    <t>T7p56 → / → T7p57</t>
  </si>
  <si>
    <t>Column Descriptions</t>
  </si>
  <si>
    <t xml:space="preserve">Location of each mutation in the specified reference sequence </t>
  </si>
  <si>
    <t>Reference sequence. Mutation positions and annotations are with respect to this sequence.</t>
  </si>
  <si>
    <t xml:space="preserve">Information about the genes affected by each mutation from the reference sequence file. </t>
  </si>
  <si>
    <t>Nature of each mutation. Deletions (e.g., Δ1 bp) begin at the base with the indicated position. Insertions (e.g., +A) occur after the base located at this position.</t>
  </si>
  <si>
    <t>Estimated frequency of the mutation in the sample.</t>
  </si>
  <si>
    <t>Mutations differentiating the WT T7 ancestor from the GenBank:NC_001604 reference genome</t>
  </si>
  <si>
    <t>Genes affected by each mutation named by locus_tag in the GenBank:NC_001604 T7 reference genome. For intergenic mutations, the identifiers for the two nearest genes are shown, separated by a slash. Arrows indicate the directionality of each gene.</t>
  </si>
  <si>
    <t>Further information about the effects of each mutation. For single-base substitutions in protein coding genes, the amino acid and codon changes are shown. A double dagger (‡) indicates that two different mutations in the sample affect the same codon, meaning that the specified amino acid change may not be correct if both mutations are present in the same genome. A single dagger (†) indicates that the affected codon is translated as an initiation codon.</t>
  </si>
  <si>
    <t>Mutation to amber codon in protein</t>
  </si>
  <si>
    <t>Mutation that may compensate for stop codon read-through</t>
  </si>
  <si>
    <t>Mutations discussed in the main text and supplementary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</si>
</sst>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scheme val="minor"/>
    </font>
    <font>
      <b/>
      <sz val="12"/>
      <color theme="1"/>
      <name val="Calibri"/>
    </font>
    <font>
      <sz val="12"/>
      <color theme="1"/>
      <name val="Calibri"/>
    </font>
    <font>
      <sz val="12"/>
      <color rgb="FFFF0000"/>
      <name val="Calibri"/>
      <family val="2"/>
      <scheme val="minor"/>
    </font>
    <font>
      <b/>
      <sz val="12"/>
      <color rgb="FFFF0000"/>
      <name val="Calibri"/>
      <scheme val="minor"/>
    </font>
    <font>
      <sz val="12"/>
      <color rgb="FF660066"/>
      <name val="Calibri"/>
      <scheme val="minor"/>
    </font>
    <font>
      <sz val="12"/>
      <color rgb="FFFF0000"/>
      <name val="Calibri"/>
    </font>
    <font>
      <sz val="12"/>
      <color rgb="FF660066"/>
      <name val="Calibri"/>
    </font>
  </fonts>
  <fills count="2">
    <fill>
      <patternFill patternType="none"/>
    </fill>
    <fill>
      <patternFill patternType="gray125"/>
    </fill>
  </fills>
  <borders count="1">
    <border>
      <left/>
      <right/>
      <top/>
      <bottom/>
      <diagonal/>
    </border>
  </borders>
  <cellStyleXfs count="10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7">
    <xf numFmtId="0" fontId="0" fillId="0" borderId="0" xfId="0"/>
    <xf numFmtId="0" fontId="1" fillId="0" borderId="0" xfId="0" applyFont="1"/>
    <xf numFmtId="0" fontId="1" fillId="0" borderId="0" xfId="0" applyFont="1" applyAlignment="1">
      <alignment horizontal="righ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3" fontId="0" fillId="0" borderId="0" xfId="0" applyNumberFormat="1"/>
    <xf numFmtId="164" fontId="0" fillId="0" borderId="0" xfId="0" applyNumberFormat="1"/>
    <xf numFmtId="3" fontId="0" fillId="0" borderId="0" xfId="0" applyNumberFormat="1" applyAlignment="1">
      <alignment horizontal="center"/>
    </xf>
    <xf numFmtId="0" fontId="5" fillId="0" borderId="0" xfId="0" applyFont="1"/>
    <xf numFmtId="0" fontId="1" fillId="0" borderId="0" xfId="0" applyFont="1" applyAlignment="1">
      <alignment horizontal="center" vertical="center"/>
    </xf>
    <xf numFmtId="0" fontId="0" fillId="0" borderId="0" xfId="0" applyAlignment="1">
      <alignment horizontal="center" vertical="center"/>
    </xf>
    <xf numFmtId="164" fontId="0" fillId="0" borderId="0" xfId="0" applyNumberFormat="1" applyAlignment="1">
      <alignment horizontal="right" vertical="center"/>
    </xf>
    <xf numFmtId="0" fontId="1" fillId="0" borderId="0" xfId="0" applyFont="1" applyAlignment="1">
      <alignment horizontal="right" vertical="center"/>
    </xf>
    <xf numFmtId="0" fontId="0" fillId="0" borderId="0" xfId="0" applyAlignment="1">
      <alignment horizontal="right"/>
    </xf>
    <xf numFmtId="164" fontId="0" fillId="0" borderId="0" xfId="0" applyNumberFormat="1" applyAlignment="1">
      <alignment horizontal="right"/>
    </xf>
    <xf numFmtId="0" fontId="4" fillId="0" borderId="0" xfId="0" applyFont="1" applyAlignment="1">
      <alignment horizontal="center"/>
    </xf>
    <xf numFmtId="0" fontId="6" fillId="0" borderId="0" xfId="0" applyFont="1"/>
    <xf numFmtId="0" fontId="7" fillId="0" borderId="0" xfId="0" applyFont="1"/>
    <xf numFmtId="0" fontId="7" fillId="0" borderId="0" xfId="0" applyFont="1" applyAlignment="1">
      <alignment wrapText="1"/>
    </xf>
    <xf numFmtId="0" fontId="6" fillId="0" borderId="0" xfId="0" applyFont="1" applyAlignment="1">
      <alignment horizontal="left" vertical="top"/>
    </xf>
    <xf numFmtId="0" fontId="9" fillId="0" borderId="0" xfId="0" applyFont="1"/>
    <xf numFmtId="0" fontId="10" fillId="0" borderId="0" xfId="0" applyFont="1"/>
    <xf numFmtId="3" fontId="10" fillId="0" borderId="0" xfId="0" applyNumberFormat="1" applyFont="1"/>
    <xf numFmtId="0" fontId="10" fillId="0" borderId="0" xfId="0" applyFont="1" applyAlignment="1">
      <alignment horizontal="center"/>
    </xf>
    <xf numFmtId="164" fontId="10" fillId="0" borderId="0" xfId="0" applyNumberFormat="1" applyFont="1"/>
    <xf numFmtId="0" fontId="8" fillId="0" borderId="0" xfId="0" applyFont="1"/>
    <xf numFmtId="3" fontId="8" fillId="0" borderId="0" xfId="0" applyNumberFormat="1" applyFont="1"/>
    <xf numFmtId="0" fontId="8" fillId="0" borderId="0" xfId="0" applyFont="1" applyAlignment="1">
      <alignment horizontal="center"/>
    </xf>
    <xf numFmtId="164" fontId="8" fillId="0" borderId="0" xfId="0" applyNumberFormat="1" applyFont="1"/>
    <xf numFmtId="0" fontId="8" fillId="0" borderId="0" xfId="0" applyFont="1" applyAlignment="1">
      <alignment horizontal="center" vertical="center"/>
    </xf>
    <xf numFmtId="164" fontId="8" fillId="0" borderId="0" xfId="0" applyNumberFormat="1" applyFont="1" applyAlignment="1">
      <alignment horizontal="right" vertical="center"/>
    </xf>
    <xf numFmtId="164" fontId="8" fillId="0" borderId="0" xfId="0" applyNumberFormat="1" applyFont="1" applyAlignment="1">
      <alignment horizontal="right"/>
    </xf>
    <xf numFmtId="0" fontId="6" fillId="0" borderId="0" xfId="0" applyFont="1" applyAlignment="1">
      <alignment wrapText="1"/>
    </xf>
    <xf numFmtId="0" fontId="7" fillId="0" borderId="0" xfId="0" applyFont="1" applyAlignment="1">
      <alignment horizontal="left" vertical="top"/>
    </xf>
    <xf numFmtId="0" fontId="11" fillId="0" borderId="0" xfId="0" applyFont="1" applyAlignment="1">
      <alignment wrapText="1"/>
    </xf>
    <xf numFmtId="0" fontId="12" fillId="0" borderId="0" xfId="0" applyFont="1" applyAlignment="1">
      <alignment wrapText="1"/>
    </xf>
  </cellXfs>
  <cellStyles count="10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B17" sqref="B17"/>
    </sheetView>
  </sheetViews>
  <sheetFormatPr baseColWidth="10" defaultRowHeight="15" x14ac:dyDescent="0"/>
  <cols>
    <col min="1" max="1" width="16.33203125" customWidth="1"/>
    <col min="2" max="2" width="83.5" customWidth="1"/>
  </cols>
  <sheetData>
    <row r="1" spans="1:2">
      <c r="A1" s="17" t="s">
        <v>1032</v>
      </c>
      <c r="B1" s="18"/>
    </row>
    <row r="2" spans="1:2">
      <c r="A2" s="18"/>
      <c r="B2" s="18"/>
    </row>
    <row r="3" spans="1:2">
      <c r="A3" s="20" t="s">
        <v>4</v>
      </c>
      <c r="B3" s="19" t="s">
        <v>1034</v>
      </c>
    </row>
    <row r="4" spans="1:2">
      <c r="A4" s="20" t="s">
        <v>1</v>
      </c>
      <c r="B4" s="19" t="s">
        <v>1033</v>
      </c>
    </row>
    <row r="5" spans="1:2" ht="30">
      <c r="A5" s="20" t="s">
        <v>2</v>
      </c>
      <c r="B5" s="19" t="s">
        <v>1036</v>
      </c>
    </row>
    <row r="6" spans="1:2">
      <c r="A6" s="20" t="s">
        <v>19</v>
      </c>
      <c r="B6" s="19" t="s">
        <v>1037</v>
      </c>
    </row>
    <row r="7" spans="1:2" ht="75">
      <c r="A7" s="20" t="s">
        <v>18</v>
      </c>
      <c r="B7" s="19" t="s">
        <v>1040</v>
      </c>
    </row>
    <row r="8" spans="1:2" ht="45">
      <c r="A8" s="20" t="s">
        <v>17</v>
      </c>
      <c r="B8" s="19" t="s">
        <v>1039</v>
      </c>
    </row>
    <row r="9" spans="1:2">
      <c r="A9" s="20" t="s">
        <v>16</v>
      </c>
      <c r="B9" s="19" t="s">
        <v>1035</v>
      </c>
    </row>
    <row r="11" spans="1:2">
      <c r="B11" s="33" t="s">
        <v>1043</v>
      </c>
    </row>
    <row r="12" spans="1:2">
      <c r="A12" s="34"/>
      <c r="B12" s="36" t="s">
        <v>1041</v>
      </c>
    </row>
    <row r="13" spans="1:2">
      <c r="A13" s="34"/>
      <c r="B13" s="35" t="s">
        <v>1042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heetViews>
  <sheetFormatPr baseColWidth="10" defaultRowHeight="15" x14ac:dyDescent="0"/>
  <cols>
    <col min="1" max="1" width="10.5" customWidth="1"/>
    <col min="2" max="2" width="8" bestFit="1" customWidth="1"/>
    <col min="3" max="3" width="9.1640625" bestFit="1" customWidth="1"/>
    <col min="4" max="4" width="9.83203125" style="14" bestFit="1" customWidth="1"/>
    <col min="5" max="5" width="18.83203125" customWidth="1"/>
    <col min="6" max="6" width="8.5" bestFit="1" customWidth="1"/>
    <col min="7" max="7" width="17.83203125" bestFit="1" customWidth="1"/>
  </cols>
  <sheetData>
    <row r="1" spans="1:7">
      <c r="A1" s="1" t="s">
        <v>1038</v>
      </c>
    </row>
    <row r="3" spans="1:7">
      <c r="A3" s="1" t="s">
        <v>4</v>
      </c>
      <c r="B3" s="2" t="s">
        <v>1</v>
      </c>
      <c r="C3" s="4" t="s">
        <v>2</v>
      </c>
      <c r="D3" s="2" t="s">
        <v>19</v>
      </c>
      <c r="E3" s="4" t="s">
        <v>18</v>
      </c>
      <c r="F3" s="4" t="s">
        <v>17</v>
      </c>
      <c r="G3" s="1" t="s">
        <v>16</v>
      </c>
    </row>
    <row r="4" spans="1:7">
      <c r="A4" t="s">
        <v>0</v>
      </c>
      <c r="B4" s="6">
        <v>1895</v>
      </c>
      <c r="C4" s="5" t="str">
        <f>"+A"</f>
        <v>+A</v>
      </c>
      <c r="D4" s="15">
        <v>1</v>
      </c>
      <c r="E4" s="5" t="s">
        <v>20</v>
      </c>
      <c r="F4" s="5" t="s">
        <v>21</v>
      </c>
      <c r="G4" t="s">
        <v>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workbookViewId="0"/>
  </sheetViews>
  <sheetFormatPr baseColWidth="10" defaultRowHeight="15" x14ac:dyDescent="0"/>
  <cols>
    <col min="1" max="1" width="15.1640625" customWidth="1"/>
    <col min="2" max="2" width="8" style="5" bestFit="1" customWidth="1"/>
    <col min="3" max="3" width="9.1640625" style="5" bestFit="1" customWidth="1"/>
    <col min="4" max="4" width="9.83203125" style="14" bestFit="1" customWidth="1"/>
    <col min="5" max="5" width="22.6640625" style="5" bestFit="1" customWidth="1"/>
    <col min="6" max="6" width="17.5" style="5" bestFit="1" customWidth="1"/>
    <col min="7" max="7" width="41" bestFit="1" customWidth="1"/>
  </cols>
  <sheetData>
    <row r="1" spans="1:7">
      <c r="A1" s="1" t="s">
        <v>212</v>
      </c>
    </row>
    <row r="3" spans="1:7">
      <c r="A3" s="1" t="s">
        <v>4</v>
      </c>
      <c r="B3" s="4" t="s">
        <v>1</v>
      </c>
      <c r="C3" s="4" t="s">
        <v>2</v>
      </c>
      <c r="D3" s="2" t="s">
        <v>19</v>
      </c>
      <c r="E3" s="4" t="s">
        <v>18</v>
      </c>
      <c r="F3" s="4" t="s">
        <v>17</v>
      </c>
      <c r="G3" s="1" t="s">
        <v>16</v>
      </c>
    </row>
    <row r="4" spans="1:7">
      <c r="A4" s="3" t="s">
        <v>3</v>
      </c>
      <c r="B4" s="5">
        <v>491</v>
      </c>
      <c r="C4" s="5" t="s">
        <v>22</v>
      </c>
      <c r="D4" s="15">
        <v>1</v>
      </c>
      <c r="E4" s="5" t="s">
        <v>23</v>
      </c>
      <c r="F4" s="5" t="s">
        <v>24</v>
      </c>
      <c r="G4" t="s">
        <v>25</v>
      </c>
    </row>
    <row r="5" spans="1:7">
      <c r="A5" s="3" t="s">
        <v>3</v>
      </c>
      <c r="B5" s="5">
        <v>593</v>
      </c>
      <c r="C5" s="5" t="s">
        <v>26</v>
      </c>
      <c r="D5" s="15">
        <v>1</v>
      </c>
      <c r="E5" s="5" t="s">
        <v>27</v>
      </c>
      <c r="F5" s="5" t="s">
        <v>24</v>
      </c>
      <c r="G5" t="s">
        <v>25</v>
      </c>
    </row>
    <row r="6" spans="1:7">
      <c r="A6" s="3" t="s">
        <v>3</v>
      </c>
      <c r="B6" s="5">
        <v>723</v>
      </c>
      <c r="C6" s="5" t="s">
        <v>28</v>
      </c>
      <c r="D6" s="15">
        <v>1</v>
      </c>
      <c r="E6" s="5" t="s">
        <v>29</v>
      </c>
      <c r="F6" s="5" t="s">
        <v>24</v>
      </c>
      <c r="G6" t="s">
        <v>25</v>
      </c>
    </row>
    <row r="7" spans="1:7">
      <c r="A7" s="3" t="s">
        <v>3</v>
      </c>
      <c r="B7" s="5">
        <v>865</v>
      </c>
      <c r="C7" s="5" t="s">
        <v>26</v>
      </c>
      <c r="D7" s="15">
        <v>1</v>
      </c>
      <c r="E7" s="5" t="s">
        <v>30</v>
      </c>
      <c r="F7" s="5" t="s">
        <v>24</v>
      </c>
      <c r="G7" t="s">
        <v>25</v>
      </c>
    </row>
    <row r="8" spans="1:7">
      <c r="A8" s="3" t="s">
        <v>3</v>
      </c>
      <c r="B8" s="8">
        <v>1153</v>
      </c>
      <c r="C8" s="5" t="s">
        <v>31</v>
      </c>
      <c r="D8" s="15">
        <v>1</v>
      </c>
      <c r="E8" s="5" t="s">
        <v>32</v>
      </c>
      <c r="F8" s="5" t="s">
        <v>33</v>
      </c>
      <c r="G8" t="s">
        <v>8</v>
      </c>
    </row>
    <row r="9" spans="1:7">
      <c r="A9" s="3" t="s">
        <v>3</v>
      </c>
      <c r="B9" s="8">
        <v>1158</v>
      </c>
      <c r="C9" s="5" t="s">
        <v>34</v>
      </c>
      <c r="D9" s="15">
        <v>1</v>
      </c>
      <c r="E9" s="5" t="s">
        <v>35</v>
      </c>
      <c r="F9" s="5" t="s">
        <v>33</v>
      </c>
      <c r="G9" t="s">
        <v>8</v>
      </c>
    </row>
    <row r="10" spans="1:7">
      <c r="A10" s="3" t="s">
        <v>3</v>
      </c>
      <c r="B10" s="8">
        <v>1220</v>
      </c>
      <c r="C10" s="5" t="s">
        <v>36</v>
      </c>
      <c r="D10" s="15">
        <v>1</v>
      </c>
      <c r="E10" s="5" t="s">
        <v>37</v>
      </c>
      <c r="F10" s="5" t="s">
        <v>33</v>
      </c>
      <c r="G10" t="s">
        <v>8</v>
      </c>
    </row>
    <row r="11" spans="1:7">
      <c r="A11" s="3" t="s">
        <v>3</v>
      </c>
      <c r="B11" s="8">
        <v>1672</v>
      </c>
      <c r="C11" s="5" t="s">
        <v>34</v>
      </c>
      <c r="D11" s="15">
        <v>1</v>
      </c>
      <c r="E11" s="5" t="s">
        <v>38</v>
      </c>
      <c r="F11" s="5" t="s">
        <v>39</v>
      </c>
      <c r="G11" t="s">
        <v>8</v>
      </c>
    </row>
    <row r="12" spans="1:7">
      <c r="A12" s="3" t="s">
        <v>3</v>
      </c>
      <c r="B12" s="8">
        <v>1723</v>
      </c>
      <c r="C12" s="5" t="s">
        <v>40</v>
      </c>
      <c r="D12" s="15">
        <v>1</v>
      </c>
      <c r="E12" s="5" t="s">
        <v>41</v>
      </c>
      <c r="F12" s="5" t="s">
        <v>39</v>
      </c>
      <c r="G12" t="s">
        <v>8</v>
      </c>
    </row>
    <row r="13" spans="1:7">
      <c r="A13" s="3" t="s">
        <v>3</v>
      </c>
      <c r="B13" s="8">
        <v>1790</v>
      </c>
      <c r="C13" s="5" t="s">
        <v>26</v>
      </c>
      <c r="D13" s="15">
        <v>1</v>
      </c>
      <c r="E13" s="5" t="s">
        <v>42</v>
      </c>
      <c r="F13" s="5" t="s">
        <v>39</v>
      </c>
      <c r="G13" t="s">
        <v>8</v>
      </c>
    </row>
    <row r="14" spans="1:7">
      <c r="A14" s="3" t="s">
        <v>3</v>
      </c>
      <c r="B14" s="8">
        <v>1799</v>
      </c>
      <c r="C14" s="5" t="s">
        <v>40</v>
      </c>
      <c r="D14" s="15">
        <v>1</v>
      </c>
      <c r="E14" s="5" t="s">
        <v>43</v>
      </c>
      <c r="F14" s="5" t="s">
        <v>44</v>
      </c>
      <c r="G14" t="s">
        <v>8</v>
      </c>
    </row>
    <row r="15" spans="1:7">
      <c r="A15" s="3" t="s">
        <v>3</v>
      </c>
      <c r="B15" s="8">
        <v>2113</v>
      </c>
      <c r="C15" s="5" t="s">
        <v>22</v>
      </c>
      <c r="D15" s="15">
        <v>1</v>
      </c>
      <c r="E15" s="5" t="s">
        <v>45</v>
      </c>
      <c r="F15" s="5" t="s">
        <v>46</v>
      </c>
      <c r="G15" t="s">
        <v>47</v>
      </c>
    </row>
    <row r="16" spans="1:7">
      <c r="A16" s="3" t="s">
        <v>3</v>
      </c>
      <c r="B16" s="8">
        <v>2190</v>
      </c>
      <c r="C16" s="5" t="str">
        <f>"+G"</f>
        <v>+G</v>
      </c>
      <c r="D16" s="15">
        <v>1</v>
      </c>
      <c r="E16" s="5" t="s">
        <v>48</v>
      </c>
      <c r="F16" s="5" t="s">
        <v>46</v>
      </c>
      <c r="G16" t="s">
        <v>47</v>
      </c>
    </row>
    <row r="17" spans="1:7">
      <c r="A17" s="3" t="s">
        <v>3</v>
      </c>
      <c r="B17" s="8">
        <v>2250</v>
      </c>
      <c r="C17" s="5" t="s">
        <v>26</v>
      </c>
      <c r="D17" s="15">
        <v>1</v>
      </c>
      <c r="E17" s="5" t="s">
        <v>49</v>
      </c>
      <c r="F17" s="5" t="s">
        <v>46</v>
      </c>
      <c r="G17" t="s">
        <v>47</v>
      </c>
    </row>
    <row r="18" spans="1:7">
      <c r="A18" s="3" t="s">
        <v>3</v>
      </c>
      <c r="B18" s="8">
        <v>3252</v>
      </c>
      <c r="C18" s="5" t="s">
        <v>22</v>
      </c>
      <c r="D18" s="15">
        <v>1</v>
      </c>
      <c r="E18" s="5" t="s">
        <v>50</v>
      </c>
      <c r="F18" s="5" t="s">
        <v>51</v>
      </c>
      <c r="G18" t="s">
        <v>52</v>
      </c>
    </row>
    <row r="19" spans="1:7">
      <c r="A19" s="3" t="s">
        <v>3</v>
      </c>
      <c r="B19" s="8">
        <v>3519</v>
      </c>
      <c r="C19" s="5" t="s">
        <v>26</v>
      </c>
      <c r="D19" s="15">
        <v>1</v>
      </c>
      <c r="E19" s="5" t="s">
        <v>53</v>
      </c>
      <c r="F19" s="5" t="s">
        <v>51</v>
      </c>
      <c r="G19" t="s">
        <v>52</v>
      </c>
    </row>
    <row r="20" spans="1:7">
      <c r="A20" s="3" t="s">
        <v>3</v>
      </c>
      <c r="B20" s="8">
        <v>3729</v>
      </c>
      <c r="C20" s="5" t="s">
        <v>26</v>
      </c>
      <c r="D20" s="15">
        <v>1</v>
      </c>
      <c r="E20" s="5" t="s">
        <v>54</v>
      </c>
      <c r="F20" s="5" t="s">
        <v>51</v>
      </c>
      <c r="G20" t="s">
        <v>52</v>
      </c>
    </row>
    <row r="21" spans="1:7">
      <c r="A21" s="3" t="s">
        <v>3</v>
      </c>
      <c r="B21" s="8">
        <v>3739</v>
      </c>
      <c r="C21" s="5" t="s">
        <v>36</v>
      </c>
      <c r="D21" s="15">
        <v>1</v>
      </c>
      <c r="E21" s="5" t="s">
        <v>55</v>
      </c>
      <c r="F21" s="5" t="s">
        <v>51</v>
      </c>
      <c r="G21" t="s">
        <v>52</v>
      </c>
    </row>
    <row r="22" spans="1:7">
      <c r="A22" s="3" t="s">
        <v>3</v>
      </c>
      <c r="B22" s="8">
        <v>4461</v>
      </c>
      <c r="C22" s="5" t="s">
        <v>34</v>
      </c>
      <c r="D22" s="15">
        <v>1</v>
      </c>
      <c r="E22" s="5" t="s">
        <v>56</v>
      </c>
      <c r="F22" s="5" t="s">
        <v>51</v>
      </c>
      <c r="G22" t="s">
        <v>52</v>
      </c>
    </row>
    <row r="23" spans="1:7">
      <c r="A23" s="3" t="s">
        <v>3</v>
      </c>
      <c r="B23" s="8">
        <v>4730</v>
      </c>
      <c r="C23" s="5" t="s">
        <v>31</v>
      </c>
      <c r="D23" s="15">
        <v>1</v>
      </c>
      <c r="E23" s="5" t="s">
        <v>57</v>
      </c>
      <c r="F23" s="5" t="s">
        <v>51</v>
      </c>
      <c r="G23" t="s">
        <v>52</v>
      </c>
    </row>
    <row r="24" spans="1:7">
      <c r="A24" s="3" t="s">
        <v>3</v>
      </c>
      <c r="B24" s="8">
        <v>4775</v>
      </c>
      <c r="C24" s="5" t="s">
        <v>26</v>
      </c>
      <c r="D24" s="15">
        <v>1</v>
      </c>
      <c r="E24" s="5" t="s">
        <v>58</v>
      </c>
      <c r="F24" s="5" t="s">
        <v>51</v>
      </c>
      <c r="G24" t="s">
        <v>52</v>
      </c>
    </row>
    <row r="25" spans="1:7">
      <c r="A25" s="3" t="s">
        <v>3</v>
      </c>
      <c r="B25" s="8">
        <v>5082</v>
      </c>
      <c r="C25" s="5" t="s">
        <v>40</v>
      </c>
      <c r="D25" s="15">
        <v>1</v>
      </c>
      <c r="E25" s="5" t="s">
        <v>59</v>
      </c>
      <c r="F25" s="5" t="s">
        <v>51</v>
      </c>
      <c r="G25" t="s">
        <v>52</v>
      </c>
    </row>
    <row r="26" spans="1:7">
      <c r="A26" s="3" t="s">
        <v>3</v>
      </c>
      <c r="B26" s="8">
        <v>5472</v>
      </c>
      <c r="C26" s="5" t="s">
        <v>26</v>
      </c>
      <c r="D26" s="15">
        <v>1</v>
      </c>
      <c r="E26" s="5" t="s">
        <v>60</v>
      </c>
      <c r="F26" s="5" t="s">
        <v>51</v>
      </c>
      <c r="G26" t="s">
        <v>52</v>
      </c>
    </row>
    <row r="27" spans="1:7">
      <c r="A27" s="3" t="s">
        <v>3</v>
      </c>
      <c r="B27" s="8">
        <v>6165</v>
      </c>
      <c r="C27" s="5" t="s">
        <v>40</v>
      </c>
      <c r="D27" s="15">
        <v>1</v>
      </c>
      <c r="E27" s="5" t="s">
        <v>61</v>
      </c>
      <c r="F27" s="5" t="s">
        <v>62</v>
      </c>
      <c r="G27" t="s">
        <v>63</v>
      </c>
    </row>
    <row r="28" spans="1:7">
      <c r="A28" s="3" t="s">
        <v>3</v>
      </c>
      <c r="B28" s="8">
        <v>6476</v>
      </c>
      <c r="C28" s="5" t="s">
        <v>64</v>
      </c>
      <c r="D28" s="15">
        <v>1</v>
      </c>
      <c r="E28" s="5" t="s">
        <v>65</v>
      </c>
      <c r="F28" s="5" t="s">
        <v>66</v>
      </c>
      <c r="G28" t="s">
        <v>67</v>
      </c>
    </row>
    <row r="29" spans="1:7">
      <c r="A29" s="3" t="s">
        <v>3</v>
      </c>
      <c r="B29" s="8">
        <v>6848</v>
      </c>
      <c r="C29" s="5" t="s">
        <v>22</v>
      </c>
      <c r="D29" s="15">
        <v>1</v>
      </c>
      <c r="E29" s="5" t="s">
        <v>68</v>
      </c>
      <c r="F29" s="5" t="s">
        <v>66</v>
      </c>
      <c r="G29" t="s">
        <v>67</v>
      </c>
    </row>
    <row r="30" spans="1:7">
      <c r="A30" s="3" t="s">
        <v>3</v>
      </c>
      <c r="B30" s="8">
        <v>6897</v>
      </c>
      <c r="C30" s="5" t="s">
        <v>26</v>
      </c>
      <c r="D30" s="15">
        <v>1</v>
      </c>
      <c r="E30" s="5" t="s">
        <v>69</v>
      </c>
      <c r="F30" s="5" t="s">
        <v>66</v>
      </c>
      <c r="G30" t="s">
        <v>67</v>
      </c>
    </row>
    <row r="31" spans="1:7">
      <c r="A31" s="3" t="s">
        <v>3</v>
      </c>
      <c r="B31" s="8">
        <v>7536</v>
      </c>
      <c r="C31" s="5" t="s">
        <v>36</v>
      </c>
      <c r="D31" s="15">
        <v>1</v>
      </c>
      <c r="E31" s="5" t="s">
        <v>70</v>
      </c>
      <c r="F31" s="5" t="s">
        <v>66</v>
      </c>
      <c r="G31" t="s">
        <v>67</v>
      </c>
    </row>
    <row r="32" spans="1:7">
      <c r="A32" s="3" t="s">
        <v>3</v>
      </c>
      <c r="B32" s="8">
        <v>7732</v>
      </c>
      <c r="C32" s="5" t="s">
        <v>22</v>
      </c>
      <c r="D32" s="15">
        <v>1</v>
      </c>
      <c r="E32" s="5" t="s">
        <v>71</v>
      </c>
      <c r="F32" s="5" t="s">
        <v>72</v>
      </c>
      <c r="G32" t="s">
        <v>8</v>
      </c>
    </row>
    <row r="33" spans="1:7">
      <c r="A33" s="3" t="s">
        <v>3</v>
      </c>
      <c r="B33" s="8">
        <v>7864</v>
      </c>
      <c r="C33" s="5" t="s">
        <v>26</v>
      </c>
      <c r="D33" s="15">
        <v>1</v>
      </c>
      <c r="E33" s="5" t="s">
        <v>73</v>
      </c>
      <c r="F33" s="5" t="s">
        <v>74</v>
      </c>
      <c r="G33" t="s">
        <v>8</v>
      </c>
    </row>
    <row r="34" spans="1:7">
      <c r="A34" s="3" t="s">
        <v>3</v>
      </c>
      <c r="B34" s="8">
        <v>8074</v>
      </c>
      <c r="C34" s="5" t="s">
        <v>36</v>
      </c>
      <c r="D34" s="15">
        <v>1</v>
      </c>
      <c r="E34" s="5" t="s">
        <v>75</v>
      </c>
      <c r="F34" s="5" t="s">
        <v>76</v>
      </c>
      <c r="G34" t="s">
        <v>8</v>
      </c>
    </row>
    <row r="35" spans="1:7">
      <c r="A35" s="3" t="s">
        <v>3</v>
      </c>
      <c r="B35" s="8">
        <v>8387</v>
      </c>
      <c r="C35" s="5" t="s">
        <v>28</v>
      </c>
      <c r="D35" s="15">
        <v>1</v>
      </c>
      <c r="E35" s="5" t="s">
        <v>77</v>
      </c>
      <c r="F35" s="5" t="s">
        <v>7</v>
      </c>
      <c r="G35" t="s">
        <v>8</v>
      </c>
    </row>
    <row r="36" spans="1:7">
      <c r="A36" s="3" t="s">
        <v>3</v>
      </c>
      <c r="B36" s="8">
        <v>8505</v>
      </c>
      <c r="C36" s="5" t="s">
        <v>40</v>
      </c>
      <c r="D36" s="15">
        <v>1</v>
      </c>
      <c r="E36" s="5" t="s">
        <v>78</v>
      </c>
      <c r="F36" s="5" t="s">
        <v>7</v>
      </c>
      <c r="G36" t="s">
        <v>8</v>
      </c>
    </row>
    <row r="37" spans="1:7">
      <c r="A37" s="3" t="s">
        <v>3</v>
      </c>
      <c r="B37" s="8">
        <v>8705</v>
      </c>
      <c r="C37" s="5" t="s">
        <v>26</v>
      </c>
      <c r="D37" s="15">
        <v>1</v>
      </c>
      <c r="E37" s="5" t="s">
        <v>79</v>
      </c>
      <c r="F37" s="5" t="s">
        <v>7</v>
      </c>
      <c r="G37" t="s">
        <v>8</v>
      </c>
    </row>
    <row r="38" spans="1:7">
      <c r="A38" s="3" t="s">
        <v>3</v>
      </c>
      <c r="B38" s="8">
        <v>8752</v>
      </c>
      <c r="C38" s="5" t="s">
        <v>40</v>
      </c>
      <c r="D38" s="15">
        <v>1</v>
      </c>
      <c r="E38" s="5" t="s">
        <v>80</v>
      </c>
      <c r="F38" s="5" t="s">
        <v>7</v>
      </c>
      <c r="G38" t="s">
        <v>8</v>
      </c>
    </row>
    <row r="39" spans="1:7">
      <c r="A39" s="3" t="s">
        <v>3</v>
      </c>
      <c r="B39" s="8">
        <v>9714</v>
      </c>
      <c r="C39" s="5" t="s">
        <v>40</v>
      </c>
      <c r="D39" s="15">
        <v>1</v>
      </c>
      <c r="E39" s="5" t="s">
        <v>81</v>
      </c>
      <c r="F39" s="5" t="s">
        <v>82</v>
      </c>
      <c r="G39" t="s">
        <v>83</v>
      </c>
    </row>
    <row r="40" spans="1:7">
      <c r="A40" s="3" t="s">
        <v>3</v>
      </c>
      <c r="B40" s="8">
        <v>10166</v>
      </c>
      <c r="C40" s="5" t="s">
        <v>36</v>
      </c>
      <c r="D40" s="15">
        <v>1</v>
      </c>
      <c r="E40" s="5" t="s">
        <v>84</v>
      </c>
      <c r="F40" s="5" t="s">
        <v>85</v>
      </c>
      <c r="G40" t="s">
        <v>8</v>
      </c>
    </row>
    <row r="41" spans="1:7">
      <c r="A41" s="3" t="s">
        <v>3</v>
      </c>
      <c r="B41" s="8">
        <v>10181</v>
      </c>
      <c r="C41" s="5" t="s">
        <v>26</v>
      </c>
      <c r="D41" s="15">
        <v>1</v>
      </c>
      <c r="E41" s="5" t="s">
        <v>86</v>
      </c>
      <c r="F41" s="5" t="s">
        <v>85</v>
      </c>
      <c r="G41" t="s">
        <v>8</v>
      </c>
    </row>
    <row r="42" spans="1:7">
      <c r="A42" s="3" t="s">
        <v>3</v>
      </c>
      <c r="B42" s="8">
        <v>10546</v>
      </c>
      <c r="C42" s="5" t="s">
        <v>5</v>
      </c>
      <c r="D42" s="15">
        <v>1</v>
      </c>
      <c r="E42" s="5" t="s">
        <v>87</v>
      </c>
      <c r="F42" s="5" t="s">
        <v>88</v>
      </c>
      <c r="G42" t="s">
        <v>89</v>
      </c>
    </row>
    <row r="43" spans="1:7">
      <c r="A43" s="3" t="s">
        <v>3</v>
      </c>
      <c r="B43" s="8">
        <v>11513</v>
      </c>
      <c r="C43" s="5" t="s">
        <v>28</v>
      </c>
      <c r="D43" s="15">
        <v>1</v>
      </c>
      <c r="E43" s="5" t="s">
        <v>90</v>
      </c>
      <c r="F43" s="5" t="s">
        <v>91</v>
      </c>
      <c r="G43" t="s">
        <v>92</v>
      </c>
    </row>
    <row r="44" spans="1:7">
      <c r="A44" s="3" t="s">
        <v>3</v>
      </c>
      <c r="B44" s="8">
        <v>13336</v>
      </c>
      <c r="C44" s="5" t="s">
        <v>34</v>
      </c>
      <c r="D44" s="15">
        <v>1</v>
      </c>
      <c r="E44" s="5" t="s">
        <v>93</v>
      </c>
      <c r="F44" s="5" t="s">
        <v>94</v>
      </c>
      <c r="G44" t="s">
        <v>95</v>
      </c>
    </row>
    <row r="45" spans="1:7">
      <c r="A45" s="3" t="s">
        <v>3</v>
      </c>
      <c r="B45" s="8">
        <v>13386</v>
      </c>
      <c r="C45" s="5" t="s">
        <v>26</v>
      </c>
      <c r="D45" s="15">
        <v>1</v>
      </c>
      <c r="E45" s="5" t="s">
        <v>96</v>
      </c>
      <c r="F45" s="5" t="s">
        <v>97</v>
      </c>
      <c r="G45" t="s">
        <v>8</v>
      </c>
    </row>
    <row r="46" spans="1:7">
      <c r="A46" s="3" t="s">
        <v>3</v>
      </c>
      <c r="B46" s="8">
        <v>13556</v>
      </c>
      <c r="C46" s="5" t="str">
        <f>"+T"</f>
        <v>+T</v>
      </c>
      <c r="D46" s="15">
        <v>1</v>
      </c>
      <c r="E46" s="5" t="s">
        <v>98</v>
      </c>
      <c r="F46" s="5" t="s">
        <v>97</v>
      </c>
      <c r="G46" t="s">
        <v>8</v>
      </c>
    </row>
    <row r="47" spans="1:7">
      <c r="A47" s="3" t="s">
        <v>3</v>
      </c>
      <c r="B47" s="8">
        <v>14049</v>
      </c>
      <c r="C47" s="5" t="s">
        <v>26</v>
      </c>
      <c r="D47" s="15">
        <v>1</v>
      </c>
      <c r="E47" s="5" t="s">
        <v>99</v>
      </c>
      <c r="F47" s="5" t="s">
        <v>100</v>
      </c>
      <c r="G47" t="s">
        <v>8</v>
      </c>
    </row>
    <row r="48" spans="1:7">
      <c r="A48" s="3" t="s">
        <v>3</v>
      </c>
      <c r="B48" s="8">
        <v>14101</v>
      </c>
      <c r="C48" s="5" t="s">
        <v>64</v>
      </c>
      <c r="D48" s="15">
        <v>1</v>
      </c>
      <c r="E48" s="5" t="s">
        <v>101</v>
      </c>
      <c r="F48" s="5" t="s">
        <v>100</v>
      </c>
      <c r="G48" t="s">
        <v>8</v>
      </c>
    </row>
    <row r="49" spans="1:7">
      <c r="A49" s="3" t="s">
        <v>3</v>
      </c>
      <c r="B49" s="8">
        <v>14283</v>
      </c>
      <c r="C49" s="5" t="s">
        <v>34</v>
      </c>
      <c r="D49" s="15">
        <v>1</v>
      </c>
      <c r="E49" s="5" t="s">
        <v>102</v>
      </c>
      <c r="F49" s="5" t="s">
        <v>100</v>
      </c>
      <c r="G49" t="s">
        <v>8</v>
      </c>
    </row>
    <row r="50" spans="1:7">
      <c r="A50" s="3" t="s">
        <v>3</v>
      </c>
      <c r="B50" s="8">
        <v>14716</v>
      </c>
      <c r="C50" s="5" t="s">
        <v>103</v>
      </c>
      <c r="D50" s="15">
        <v>1</v>
      </c>
      <c r="E50" s="5" t="s">
        <v>104</v>
      </c>
      <c r="F50" s="5" t="s">
        <v>11</v>
      </c>
      <c r="G50" t="s">
        <v>12</v>
      </c>
    </row>
    <row r="51" spans="1:7">
      <c r="A51" s="3" t="s">
        <v>3</v>
      </c>
      <c r="B51" s="8">
        <v>14725</v>
      </c>
      <c r="C51" s="5" t="s">
        <v>22</v>
      </c>
      <c r="D51" s="15">
        <v>1</v>
      </c>
      <c r="E51" s="5" t="s">
        <v>105</v>
      </c>
      <c r="F51" s="5" t="s">
        <v>11</v>
      </c>
      <c r="G51" t="s">
        <v>12</v>
      </c>
    </row>
    <row r="52" spans="1:7">
      <c r="A52" s="3" t="s">
        <v>3</v>
      </c>
      <c r="B52" s="8">
        <v>15061</v>
      </c>
      <c r="C52" s="5" t="s">
        <v>36</v>
      </c>
      <c r="D52" s="15">
        <v>1</v>
      </c>
      <c r="E52" s="5" t="s">
        <v>106</v>
      </c>
      <c r="F52" s="5" t="s">
        <v>11</v>
      </c>
      <c r="G52" t="s">
        <v>12</v>
      </c>
    </row>
    <row r="53" spans="1:7">
      <c r="A53" s="3" t="s">
        <v>3</v>
      </c>
      <c r="B53" s="8">
        <v>15470</v>
      </c>
      <c r="C53" s="5" t="s">
        <v>26</v>
      </c>
      <c r="D53" s="15">
        <v>1</v>
      </c>
      <c r="E53" s="5" t="s">
        <v>107</v>
      </c>
      <c r="F53" s="5" t="s">
        <v>11</v>
      </c>
      <c r="G53" t="s">
        <v>12</v>
      </c>
    </row>
    <row r="54" spans="1:7">
      <c r="A54" s="3" t="s">
        <v>3</v>
      </c>
      <c r="B54" s="8">
        <v>15894</v>
      </c>
      <c r="C54" s="5" t="s">
        <v>36</v>
      </c>
      <c r="D54" s="15">
        <v>1</v>
      </c>
      <c r="E54" s="5" t="s">
        <v>108</v>
      </c>
      <c r="F54" s="5" t="s">
        <v>11</v>
      </c>
      <c r="G54" t="s">
        <v>12</v>
      </c>
    </row>
    <row r="55" spans="1:7">
      <c r="A55" s="3" t="s">
        <v>3</v>
      </c>
      <c r="B55" s="8">
        <v>16433</v>
      </c>
      <c r="C55" s="5" t="s">
        <v>40</v>
      </c>
      <c r="D55" s="15">
        <v>1</v>
      </c>
      <c r="E55" s="5" t="s">
        <v>109</v>
      </c>
      <c r="F55" s="5" t="s">
        <v>11</v>
      </c>
      <c r="G55" t="s">
        <v>12</v>
      </c>
    </row>
    <row r="56" spans="1:7">
      <c r="A56" s="3" t="s">
        <v>3</v>
      </c>
      <c r="B56" s="8">
        <v>16594</v>
      </c>
      <c r="C56" s="5" t="s">
        <v>26</v>
      </c>
      <c r="D56" s="15">
        <v>1</v>
      </c>
      <c r="E56" s="5" t="s">
        <v>110</v>
      </c>
      <c r="F56" s="5" t="s">
        <v>111</v>
      </c>
      <c r="G56" t="s">
        <v>8</v>
      </c>
    </row>
    <row r="57" spans="1:7">
      <c r="A57" s="3" t="s">
        <v>3</v>
      </c>
      <c r="B57" s="8">
        <v>16644</v>
      </c>
      <c r="C57" s="5" t="s">
        <v>112</v>
      </c>
      <c r="D57" s="15">
        <v>1</v>
      </c>
      <c r="E57" s="5" t="s">
        <v>113</v>
      </c>
      <c r="F57" s="5" t="s">
        <v>111</v>
      </c>
      <c r="G57" t="s">
        <v>8</v>
      </c>
    </row>
    <row r="58" spans="1:7">
      <c r="A58" s="3" t="s">
        <v>3</v>
      </c>
      <c r="B58" s="8">
        <v>17348</v>
      </c>
      <c r="C58" s="5" t="s">
        <v>34</v>
      </c>
      <c r="D58" s="15">
        <v>1</v>
      </c>
      <c r="E58" s="5" t="s">
        <v>114</v>
      </c>
      <c r="F58" s="5" t="s">
        <v>115</v>
      </c>
      <c r="G58" t="s">
        <v>8</v>
      </c>
    </row>
    <row r="59" spans="1:7">
      <c r="A59" s="3" t="s">
        <v>3</v>
      </c>
      <c r="B59" s="8">
        <v>17418</v>
      </c>
      <c r="C59" s="5" t="s">
        <v>22</v>
      </c>
      <c r="D59" s="15">
        <v>1</v>
      </c>
      <c r="E59" s="5" t="s">
        <v>116</v>
      </c>
      <c r="F59" s="5" t="s">
        <v>117</v>
      </c>
      <c r="G59" t="s">
        <v>118</v>
      </c>
    </row>
    <row r="60" spans="1:7">
      <c r="A60" s="3" t="s">
        <v>3</v>
      </c>
      <c r="B60" s="8">
        <v>17555</v>
      </c>
      <c r="C60" s="5" t="s">
        <v>26</v>
      </c>
      <c r="D60" s="15">
        <v>1</v>
      </c>
      <c r="E60" s="5" t="s">
        <v>119</v>
      </c>
      <c r="F60" s="5" t="s">
        <v>120</v>
      </c>
      <c r="G60" t="s">
        <v>121</v>
      </c>
    </row>
    <row r="61" spans="1:7">
      <c r="A61" s="3" t="s">
        <v>3</v>
      </c>
      <c r="B61" s="8">
        <v>18350</v>
      </c>
      <c r="C61" s="5" t="s">
        <v>26</v>
      </c>
      <c r="D61" s="15">
        <v>1</v>
      </c>
      <c r="E61" s="5" t="s">
        <v>122</v>
      </c>
      <c r="F61" s="5" t="s">
        <v>120</v>
      </c>
      <c r="G61" t="s">
        <v>121</v>
      </c>
    </row>
    <row r="62" spans="1:7">
      <c r="A62" s="3" t="s">
        <v>3</v>
      </c>
      <c r="B62" s="8">
        <v>18448</v>
      </c>
      <c r="C62" s="5" t="s">
        <v>26</v>
      </c>
      <c r="D62" s="15">
        <v>1</v>
      </c>
      <c r="E62" s="5" t="s">
        <v>123</v>
      </c>
      <c r="F62" s="5" t="s">
        <v>124</v>
      </c>
      <c r="G62" t="s">
        <v>8</v>
      </c>
    </row>
    <row r="63" spans="1:7">
      <c r="A63" s="3" t="s">
        <v>3</v>
      </c>
      <c r="B63" s="8">
        <v>19736</v>
      </c>
      <c r="C63" s="5" t="s">
        <v>40</v>
      </c>
      <c r="D63" s="15">
        <v>1</v>
      </c>
      <c r="E63" s="5" t="s">
        <v>125</v>
      </c>
      <c r="F63" s="5" t="s">
        <v>126</v>
      </c>
      <c r="G63" t="s">
        <v>127</v>
      </c>
    </row>
    <row r="64" spans="1:7">
      <c r="A64" s="3" t="s">
        <v>3</v>
      </c>
      <c r="B64" s="8">
        <v>20307</v>
      </c>
      <c r="C64" s="5" t="s">
        <v>40</v>
      </c>
      <c r="D64" s="15">
        <v>1</v>
      </c>
      <c r="E64" s="5" t="s">
        <v>128</v>
      </c>
      <c r="F64" s="5" t="s">
        <v>129</v>
      </c>
      <c r="G64" t="s">
        <v>130</v>
      </c>
    </row>
    <row r="65" spans="1:7">
      <c r="A65" s="3" t="s">
        <v>3</v>
      </c>
      <c r="B65" s="8">
        <v>20645</v>
      </c>
      <c r="C65" s="5" t="s">
        <v>36</v>
      </c>
      <c r="D65" s="15">
        <v>1</v>
      </c>
      <c r="E65" s="5" t="s">
        <v>131</v>
      </c>
      <c r="F65" s="5" t="s">
        <v>129</v>
      </c>
      <c r="G65" t="s">
        <v>130</v>
      </c>
    </row>
    <row r="66" spans="1:7">
      <c r="A66" s="3" t="s">
        <v>3</v>
      </c>
      <c r="B66" s="8">
        <v>20898</v>
      </c>
      <c r="C66" s="5" t="s">
        <v>40</v>
      </c>
      <c r="D66" s="15">
        <v>1</v>
      </c>
      <c r="E66" s="5" t="s">
        <v>132</v>
      </c>
      <c r="F66" s="5" t="s">
        <v>129</v>
      </c>
      <c r="G66" t="s">
        <v>130</v>
      </c>
    </row>
    <row r="67" spans="1:7">
      <c r="A67" s="3" t="s">
        <v>3</v>
      </c>
      <c r="B67" s="8">
        <v>21131</v>
      </c>
      <c r="C67" s="5" t="s">
        <v>133</v>
      </c>
      <c r="D67" s="15">
        <v>1</v>
      </c>
      <c r="E67" s="5" t="s">
        <v>134</v>
      </c>
      <c r="F67" s="5" t="s">
        <v>129</v>
      </c>
      <c r="G67" t="s">
        <v>130</v>
      </c>
    </row>
    <row r="68" spans="1:7">
      <c r="A68" s="3" t="s">
        <v>3</v>
      </c>
      <c r="B68" s="8">
        <v>21842</v>
      </c>
      <c r="C68" s="5" t="s">
        <v>40</v>
      </c>
      <c r="D68" s="15">
        <v>1</v>
      </c>
      <c r="E68" s="5" t="s">
        <v>135</v>
      </c>
      <c r="F68" s="5" t="s">
        <v>129</v>
      </c>
      <c r="G68" t="s">
        <v>130</v>
      </c>
    </row>
    <row r="69" spans="1:7">
      <c r="A69" s="3" t="s">
        <v>3</v>
      </c>
      <c r="B69" s="8">
        <v>22331</v>
      </c>
      <c r="C69" s="5" t="s">
        <v>26</v>
      </c>
      <c r="D69" s="15">
        <v>1</v>
      </c>
      <c r="E69" s="5" t="s">
        <v>136</v>
      </c>
      <c r="F69" s="5" t="s">
        <v>137</v>
      </c>
      <c r="G69" t="s">
        <v>138</v>
      </c>
    </row>
    <row r="70" spans="1:7">
      <c r="A70" s="3" t="s">
        <v>3</v>
      </c>
      <c r="B70" s="8">
        <v>23026</v>
      </c>
      <c r="C70" s="5" t="s">
        <v>26</v>
      </c>
      <c r="D70" s="15">
        <v>1</v>
      </c>
      <c r="E70" s="5" t="s">
        <v>139</v>
      </c>
      <c r="F70" s="5" t="s">
        <v>140</v>
      </c>
      <c r="G70" t="s">
        <v>141</v>
      </c>
    </row>
    <row r="71" spans="1:7">
      <c r="A71" s="3" t="s">
        <v>3</v>
      </c>
      <c r="B71" s="8">
        <v>24024</v>
      </c>
      <c r="C71" s="5" t="s">
        <v>26</v>
      </c>
      <c r="D71" s="15">
        <v>1</v>
      </c>
      <c r="E71" s="5" t="s">
        <v>142</v>
      </c>
      <c r="F71" s="5" t="s">
        <v>140</v>
      </c>
      <c r="G71" t="s">
        <v>141</v>
      </c>
    </row>
    <row r="72" spans="1:7">
      <c r="A72" s="3" t="s">
        <v>3</v>
      </c>
      <c r="B72" s="8">
        <v>24254</v>
      </c>
      <c r="C72" s="5" t="s">
        <v>36</v>
      </c>
      <c r="D72" s="15">
        <v>1</v>
      </c>
      <c r="E72" s="5" t="s">
        <v>143</v>
      </c>
      <c r="F72" s="5" t="s">
        <v>144</v>
      </c>
      <c r="G72" t="s">
        <v>145</v>
      </c>
    </row>
    <row r="73" spans="1:7">
      <c r="A73" s="3" t="s">
        <v>3</v>
      </c>
      <c r="B73" s="8">
        <v>24590</v>
      </c>
      <c r="C73" s="5" t="s">
        <v>22</v>
      </c>
      <c r="D73" s="15">
        <v>1</v>
      </c>
      <c r="E73" s="5" t="s">
        <v>146</v>
      </c>
      <c r="F73" s="5" t="s">
        <v>144</v>
      </c>
      <c r="G73" t="s">
        <v>145</v>
      </c>
    </row>
    <row r="74" spans="1:7">
      <c r="A74" s="3" t="s">
        <v>3</v>
      </c>
      <c r="B74" s="8">
        <v>25276</v>
      </c>
      <c r="C74" s="5" t="s">
        <v>9</v>
      </c>
      <c r="D74" s="15">
        <v>1</v>
      </c>
      <c r="E74" s="5" t="s">
        <v>147</v>
      </c>
      <c r="F74" s="5" t="s">
        <v>148</v>
      </c>
      <c r="G74" t="s">
        <v>149</v>
      </c>
    </row>
    <row r="75" spans="1:7">
      <c r="A75" s="3" t="s">
        <v>3</v>
      </c>
      <c r="B75" s="8">
        <v>25514</v>
      </c>
      <c r="C75" s="5" t="s">
        <v>36</v>
      </c>
      <c r="D75" s="15">
        <v>1</v>
      </c>
      <c r="E75" s="5" t="s">
        <v>150</v>
      </c>
      <c r="F75" s="5" t="s">
        <v>148</v>
      </c>
      <c r="G75" t="s">
        <v>149</v>
      </c>
    </row>
    <row r="76" spans="1:7">
      <c r="A76" s="3" t="s">
        <v>3</v>
      </c>
      <c r="B76" s="8">
        <v>26146</v>
      </c>
      <c r="C76" s="5" t="s">
        <v>22</v>
      </c>
      <c r="D76" s="15">
        <v>1</v>
      </c>
      <c r="E76" s="5" t="s">
        <v>151</v>
      </c>
      <c r="F76" s="5" t="s">
        <v>148</v>
      </c>
      <c r="G76" t="s">
        <v>149</v>
      </c>
    </row>
    <row r="77" spans="1:7">
      <c r="A77" s="3" t="s">
        <v>3</v>
      </c>
      <c r="B77" s="8">
        <v>27357</v>
      </c>
      <c r="C77" s="5" t="s">
        <v>26</v>
      </c>
      <c r="D77" s="15">
        <v>1</v>
      </c>
      <c r="E77" s="5" t="s">
        <v>152</v>
      </c>
      <c r="F77" s="5" t="s">
        <v>153</v>
      </c>
      <c r="G77" t="s">
        <v>154</v>
      </c>
    </row>
    <row r="78" spans="1:7">
      <c r="A78" s="3" t="s">
        <v>3</v>
      </c>
      <c r="B78" s="8">
        <v>27463</v>
      </c>
      <c r="C78" s="5" t="s">
        <v>26</v>
      </c>
      <c r="D78" s="15">
        <v>1</v>
      </c>
      <c r="E78" s="5" t="s">
        <v>155</v>
      </c>
      <c r="F78" s="5" t="s">
        <v>153</v>
      </c>
      <c r="G78" t="s">
        <v>154</v>
      </c>
    </row>
    <row r="79" spans="1:7">
      <c r="A79" s="3" t="s">
        <v>3</v>
      </c>
      <c r="B79" s="8">
        <v>27591</v>
      </c>
      <c r="C79" s="5" t="s">
        <v>36</v>
      </c>
      <c r="D79" s="15">
        <v>1</v>
      </c>
      <c r="E79" s="5" t="s">
        <v>156</v>
      </c>
      <c r="F79" s="5" t="s">
        <v>153</v>
      </c>
      <c r="G79" t="s">
        <v>154</v>
      </c>
    </row>
    <row r="80" spans="1:7">
      <c r="A80" s="3" t="s">
        <v>3</v>
      </c>
      <c r="B80" s="8">
        <v>27652</v>
      </c>
      <c r="C80" s="5" t="s">
        <v>26</v>
      </c>
      <c r="D80" s="15">
        <v>1</v>
      </c>
      <c r="E80" s="5" t="s">
        <v>157</v>
      </c>
      <c r="F80" s="5" t="s">
        <v>153</v>
      </c>
      <c r="G80" t="s">
        <v>154</v>
      </c>
    </row>
    <row r="81" spans="1:7">
      <c r="A81" s="3" t="s">
        <v>3</v>
      </c>
      <c r="B81" s="8">
        <v>27709</v>
      </c>
      <c r="C81" s="5" t="s">
        <v>26</v>
      </c>
      <c r="D81" s="15">
        <v>1</v>
      </c>
      <c r="E81" s="5" t="s">
        <v>158</v>
      </c>
      <c r="F81" s="5" t="s">
        <v>153</v>
      </c>
      <c r="G81" t="s">
        <v>154</v>
      </c>
    </row>
    <row r="82" spans="1:7">
      <c r="A82" s="3" t="s">
        <v>3</v>
      </c>
      <c r="B82" s="8">
        <v>28228</v>
      </c>
      <c r="C82" s="5" t="s">
        <v>26</v>
      </c>
      <c r="D82" s="15">
        <v>1</v>
      </c>
      <c r="E82" s="5" t="s">
        <v>159</v>
      </c>
      <c r="F82" s="5" t="s">
        <v>160</v>
      </c>
      <c r="G82" t="s">
        <v>161</v>
      </c>
    </row>
    <row r="83" spans="1:7">
      <c r="A83" s="3" t="s">
        <v>3</v>
      </c>
      <c r="B83" s="8">
        <v>28723</v>
      </c>
      <c r="C83" s="5" t="s">
        <v>36</v>
      </c>
      <c r="D83" s="15">
        <v>1</v>
      </c>
      <c r="E83" s="5" t="s">
        <v>162</v>
      </c>
      <c r="F83" s="5" t="s">
        <v>163</v>
      </c>
      <c r="G83" t="s">
        <v>164</v>
      </c>
    </row>
    <row r="84" spans="1:7">
      <c r="A84" s="3" t="s">
        <v>3</v>
      </c>
      <c r="B84" s="8">
        <v>28988</v>
      </c>
      <c r="C84" s="5" t="s">
        <v>28</v>
      </c>
      <c r="D84" s="15">
        <v>1</v>
      </c>
      <c r="E84" s="5" t="s">
        <v>165</v>
      </c>
      <c r="F84" s="5" t="s">
        <v>163</v>
      </c>
      <c r="G84" t="s">
        <v>164</v>
      </c>
    </row>
    <row r="85" spans="1:7">
      <c r="A85" s="3" t="s">
        <v>3</v>
      </c>
      <c r="B85" s="8">
        <v>29652</v>
      </c>
      <c r="C85" s="5" t="s">
        <v>40</v>
      </c>
      <c r="D85" s="15">
        <v>1</v>
      </c>
      <c r="E85" s="5" t="s">
        <v>166</v>
      </c>
      <c r="F85" s="5" t="s">
        <v>163</v>
      </c>
      <c r="G85" t="s">
        <v>164</v>
      </c>
    </row>
    <row r="86" spans="1:7">
      <c r="A86" s="3" t="s">
        <v>3</v>
      </c>
      <c r="B86" s="8">
        <v>29731</v>
      </c>
      <c r="C86" s="5" t="s">
        <v>34</v>
      </c>
      <c r="D86" s="15">
        <v>1</v>
      </c>
      <c r="E86" s="5" t="s">
        <v>167</v>
      </c>
      <c r="F86" s="5" t="s">
        <v>163</v>
      </c>
      <c r="G86" t="s">
        <v>164</v>
      </c>
    </row>
    <row r="87" spans="1:7">
      <c r="A87" s="3" t="s">
        <v>3</v>
      </c>
      <c r="B87" s="8">
        <v>30497</v>
      </c>
      <c r="C87" s="5" t="s">
        <v>28</v>
      </c>
      <c r="D87" s="15">
        <v>1</v>
      </c>
      <c r="E87" s="5" t="s">
        <v>168</v>
      </c>
      <c r="F87" s="5" t="s">
        <v>163</v>
      </c>
      <c r="G87" t="s">
        <v>164</v>
      </c>
    </row>
    <row r="88" spans="1:7">
      <c r="A88" s="3" t="s">
        <v>3</v>
      </c>
      <c r="B88" s="8">
        <v>30592</v>
      </c>
      <c r="C88" s="5" t="s">
        <v>26</v>
      </c>
      <c r="D88" s="15">
        <v>1</v>
      </c>
      <c r="E88" s="5" t="s">
        <v>169</v>
      </c>
      <c r="F88" s="5" t="s">
        <v>170</v>
      </c>
      <c r="G88" t="s">
        <v>171</v>
      </c>
    </row>
    <row r="89" spans="1:7">
      <c r="A89" s="3" t="s">
        <v>3</v>
      </c>
      <c r="B89" s="8">
        <v>30664</v>
      </c>
      <c r="C89" s="5" t="s">
        <v>26</v>
      </c>
      <c r="D89" s="15">
        <v>1</v>
      </c>
      <c r="E89" s="5" t="s">
        <v>172</v>
      </c>
      <c r="F89" s="5" t="s">
        <v>173</v>
      </c>
      <c r="G89" t="s">
        <v>174</v>
      </c>
    </row>
    <row r="90" spans="1:7">
      <c r="A90" s="3" t="s">
        <v>3</v>
      </c>
      <c r="B90" s="8">
        <v>30787</v>
      </c>
      <c r="C90" s="5" t="s">
        <v>133</v>
      </c>
      <c r="D90" s="15">
        <v>1</v>
      </c>
      <c r="E90" s="5" t="s">
        <v>175</v>
      </c>
      <c r="F90" s="5" t="s">
        <v>173</v>
      </c>
      <c r="G90" t="s">
        <v>174</v>
      </c>
    </row>
    <row r="91" spans="1:7">
      <c r="A91" s="3" t="s">
        <v>3</v>
      </c>
      <c r="B91" s="8">
        <v>31305</v>
      </c>
      <c r="C91" s="5" t="s">
        <v>36</v>
      </c>
      <c r="D91" s="15">
        <v>1</v>
      </c>
      <c r="E91" s="5" t="s">
        <v>176</v>
      </c>
      <c r="F91" s="5" t="s">
        <v>173</v>
      </c>
      <c r="G91" t="s">
        <v>174</v>
      </c>
    </row>
    <row r="92" spans="1:7">
      <c r="A92" s="3" t="s">
        <v>3</v>
      </c>
      <c r="B92" s="8">
        <v>31481</v>
      </c>
      <c r="C92" s="5" t="s">
        <v>40</v>
      </c>
      <c r="D92" s="15">
        <v>1</v>
      </c>
      <c r="E92" s="5" t="s">
        <v>177</v>
      </c>
      <c r="F92" s="5" t="s">
        <v>173</v>
      </c>
      <c r="G92" t="s">
        <v>174</v>
      </c>
    </row>
    <row r="93" spans="1:7">
      <c r="A93" s="3" t="s">
        <v>3</v>
      </c>
      <c r="B93" s="8">
        <v>31615</v>
      </c>
      <c r="C93" s="5" t="s">
        <v>22</v>
      </c>
      <c r="D93" s="15">
        <v>1</v>
      </c>
      <c r="E93" s="5" t="s">
        <v>178</v>
      </c>
      <c r="F93" s="5" t="s">
        <v>173</v>
      </c>
      <c r="G93" t="s">
        <v>174</v>
      </c>
    </row>
    <row r="94" spans="1:7">
      <c r="A94" s="3" t="s">
        <v>3</v>
      </c>
      <c r="B94" s="8">
        <v>32198</v>
      </c>
      <c r="C94" s="5" t="s">
        <v>40</v>
      </c>
      <c r="D94" s="15">
        <v>1</v>
      </c>
      <c r="E94" s="5" t="s">
        <v>179</v>
      </c>
      <c r="F94" s="5" t="s">
        <v>173</v>
      </c>
      <c r="G94" t="s">
        <v>174</v>
      </c>
    </row>
    <row r="95" spans="1:7">
      <c r="A95" s="3" t="s">
        <v>3</v>
      </c>
      <c r="B95" s="8">
        <v>32398</v>
      </c>
      <c r="C95" s="5" t="s">
        <v>22</v>
      </c>
      <c r="D95" s="15">
        <v>1</v>
      </c>
      <c r="E95" s="5" t="s">
        <v>180</v>
      </c>
      <c r="F95" s="5" t="s">
        <v>173</v>
      </c>
      <c r="G95" t="s">
        <v>174</v>
      </c>
    </row>
    <row r="96" spans="1:7">
      <c r="A96" s="3" t="s">
        <v>3</v>
      </c>
      <c r="B96" s="8">
        <v>32727</v>
      </c>
      <c r="C96" s="5" t="s">
        <v>36</v>
      </c>
      <c r="D96" s="15">
        <v>1</v>
      </c>
      <c r="E96" s="5" t="s">
        <v>181</v>
      </c>
      <c r="F96" s="5" t="s">
        <v>173</v>
      </c>
      <c r="G96" t="s">
        <v>174</v>
      </c>
    </row>
    <row r="97" spans="1:7">
      <c r="A97" s="3" t="s">
        <v>3</v>
      </c>
      <c r="B97" s="8">
        <v>33696</v>
      </c>
      <c r="C97" s="5" t="s">
        <v>36</v>
      </c>
      <c r="D97" s="15">
        <v>1</v>
      </c>
      <c r="E97" s="5" t="s">
        <v>182</v>
      </c>
      <c r="F97" s="5" t="s">
        <v>173</v>
      </c>
      <c r="G97" t="s">
        <v>174</v>
      </c>
    </row>
    <row r="98" spans="1:7">
      <c r="A98" s="3" t="s">
        <v>3</v>
      </c>
      <c r="B98" s="8">
        <v>34135</v>
      </c>
      <c r="C98" s="5" t="s">
        <v>28</v>
      </c>
      <c r="D98" s="15">
        <v>1</v>
      </c>
      <c r="E98" s="5" t="s">
        <v>183</v>
      </c>
      <c r="F98" s="5" t="s">
        <v>173</v>
      </c>
      <c r="G98" t="s">
        <v>174</v>
      </c>
    </row>
    <row r="99" spans="1:7">
      <c r="A99" s="3" t="s">
        <v>3</v>
      </c>
      <c r="B99" s="8">
        <v>34534</v>
      </c>
      <c r="C99" s="5" t="s">
        <v>40</v>
      </c>
      <c r="D99" s="15">
        <v>1</v>
      </c>
      <c r="E99" s="5" t="s">
        <v>184</v>
      </c>
      <c r="F99" s="5" t="s">
        <v>173</v>
      </c>
      <c r="G99" t="s">
        <v>174</v>
      </c>
    </row>
    <row r="100" spans="1:7">
      <c r="A100" s="3" t="s">
        <v>3</v>
      </c>
      <c r="B100" s="8">
        <v>34930</v>
      </c>
      <c r="C100" s="5" t="s">
        <v>5</v>
      </c>
      <c r="D100" s="15">
        <v>1</v>
      </c>
      <c r="E100" s="5" t="s">
        <v>185</v>
      </c>
      <c r="F100" s="5" t="s">
        <v>186</v>
      </c>
      <c r="G100" t="s">
        <v>187</v>
      </c>
    </row>
    <row r="101" spans="1:7">
      <c r="A101" s="3" t="s">
        <v>3</v>
      </c>
      <c r="B101" s="8">
        <v>35195</v>
      </c>
      <c r="C101" s="5" t="s">
        <v>34</v>
      </c>
      <c r="D101" s="15">
        <v>1</v>
      </c>
      <c r="E101" s="5" t="s">
        <v>188</v>
      </c>
      <c r="F101" s="5" t="s">
        <v>186</v>
      </c>
      <c r="G101" t="s">
        <v>187</v>
      </c>
    </row>
    <row r="102" spans="1:7">
      <c r="A102" s="3" t="s">
        <v>3</v>
      </c>
      <c r="B102" s="8">
        <v>35259</v>
      </c>
      <c r="C102" s="5" t="s">
        <v>40</v>
      </c>
      <c r="D102" s="15">
        <v>1</v>
      </c>
      <c r="E102" s="5" t="s">
        <v>189</v>
      </c>
      <c r="F102" s="5" t="s">
        <v>186</v>
      </c>
      <c r="G102" t="s">
        <v>187</v>
      </c>
    </row>
    <row r="103" spans="1:7">
      <c r="A103" s="3" t="s">
        <v>3</v>
      </c>
      <c r="B103" s="8">
        <v>35398</v>
      </c>
      <c r="C103" s="5" t="s">
        <v>22</v>
      </c>
      <c r="D103" s="15">
        <v>1</v>
      </c>
      <c r="E103" s="5" t="s">
        <v>190</v>
      </c>
      <c r="F103" s="5" t="s">
        <v>186</v>
      </c>
      <c r="G103" t="s">
        <v>187</v>
      </c>
    </row>
    <row r="104" spans="1:7">
      <c r="A104" s="3" t="s">
        <v>3</v>
      </c>
      <c r="B104" s="8">
        <v>35884</v>
      </c>
      <c r="C104" s="5" t="s">
        <v>34</v>
      </c>
      <c r="D104" s="15">
        <v>1</v>
      </c>
      <c r="E104" s="5" t="s">
        <v>191</v>
      </c>
      <c r="F104" s="5" t="s">
        <v>186</v>
      </c>
      <c r="G104" t="s">
        <v>187</v>
      </c>
    </row>
    <row r="105" spans="1:7">
      <c r="A105" s="3" t="s">
        <v>3</v>
      </c>
      <c r="B105" s="8">
        <v>35961</v>
      </c>
      <c r="C105" s="5" t="s">
        <v>34</v>
      </c>
      <c r="D105" s="15">
        <v>1</v>
      </c>
      <c r="E105" s="5" t="s">
        <v>192</v>
      </c>
      <c r="F105" s="5" t="s">
        <v>186</v>
      </c>
      <c r="G105" t="s">
        <v>187</v>
      </c>
    </row>
    <row r="106" spans="1:7">
      <c r="A106" s="3" t="s">
        <v>3</v>
      </c>
      <c r="B106" s="8">
        <v>36322</v>
      </c>
      <c r="C106" s="5" t="s">
        <v>36</v>
      </c>
      <c r="D106" s="15">
        <v>1</v>
      </c>
      <c r="E106" s="5" t="s">
        <v>193</v>
      </c>
      <c r="F106" s="5" t="s">
        <v>194</v>
      </c>
      <c r="G106" t="s">
        <v>195</v>
      </c>
    </row>
    <row r="107" spans="1:7">
      <c r="A107" s="3" t="s">
        <v>3</v>
      </c>
      <c r="B107" s="8">
        <v>36749</v>
      </c>
      <c r="C107" s="5" t="s">
        <v>40</v>
      </c>
      <c r="D107" s="15">
        <v>1</v>
      </c>
      <c r="E107" s="5" t="s">
        <v>196</v>
      </c>
      <c r="F107" s="5" t="s">
        <v>14</v>
      </c>
      <c r="G107" t="s">
        <v>15</v>
      </c>
    </row>
    <row r="108" spans="1:7">
      <c r="A108" s="3" t="s">
        <v>3</v>
      </c>
      <c r="B108" s="8">
        <v>36971</v>
      </c>
      <c r="C108" s="5" t="s">
        <v>26</v>
      </c>
      <c r="D108" s="15">
        <v>1</v>
      </c>
      <c r="E108" s="5" t="s">
        <v>197</v>
      </c>
      <c r="F108" s="5" t="s">
        <v>198</v>
      </c>
      <c r="G108" t="s">
        <v>199</v>
      </c>
    </row>
    <row r="109" spans="1:7">
      <c r="A109" s="3" t="s">
        <v>3</v>
      </c>
      <c r="B109" s="8">
        <v>37018</v>
      </c>
      <c r="C109" s="5" t="s">
        <v>36</v>
      </c>
      <c r="D109" s="15">
        <v>1</v>
      </c>
      <c r="E109" s="5" t="s">
        <v>200</v>
      </c>
      <c r="F109" s="5" t="s">
        <v>198</v>
      </c>
      <c r="G109" t="s">
        <v>199</v>
      </c>
    </row>
    <row r="110" spans="1:7">
      <c r="A110" s="3" t="s">
        <v>3</v>
      </c>
      <c r="B110" s="8">
        <v>37407</v>
      </c>
      <c r="C110" s="5" t="s">
        <v>40</v>
      </c>
      <c r="D110" s="15">
        <v>1</v>
      </c>
      <c r="E110" s="5" t="s">
        <v>201</v>
      </c>
      <c r="F110" s="5" t="s">
        <v>202</v>
      </c>
      <c r="G110" t="s">
        <v>203</v>
      </c>
    </row>
    <row r="111" spans="1:7">
      <c r="A111" s="3" t="s">
        <v>3</v>
      </c>
      <c r="B111" s="8">
        <v>38032</v>
      </c>
      <c r="C111" s="5" t="s">
        <v>22</v>
      </c>
      <c r="D111" s="15">
        <v>1</v>
      </c>
      <c r="E111" s="5" t="s">
        <v>204</v>
      </c>
      <c r="F111" s="5" t="s">
        <v>202</v>
      </c>
      <c r="G111" t="s">
        <v>203</v>
      </c>
    </row>
    <row r="112" spans="1:7">
      <c r="A112" s="3" t="s">
        <v>3</v>
      </c>
      <c r="B112" s="8">
        <v>38056</v>
      </c>
      <c r="C112" s="5" t="s">
        <v>40</v>
      </c>
      <c r="D112" s="15">
        <v>1</v>
      </c>
      <c r="E112" s="5" t="s">
        <v>205</v>
      </c>
      <c r="F112" s="5" t="s">
        <v>202</v>
      </c>
      <c r="G112" t="s">
        <v>203</v>
      </c>
    </row>
    <row r="113" spans="1:7">
      <c r="A113" s="3" t="s">
        <v>3</v>
      </c>
      <c r="B113" s="8">
        <v>38603</v>
      </c>
      <c r="C113" s="5" t="s">
        <v>34</v>
      </c>
      <c r="D113" s="15">
        <v>1</v>
      </c>
      <c r="E113" s="5" t="s">
        <v>206</v>
      </c>
      <c r="F113" s="5" t="s">
        <v>202</v>
      </c>
      <c r="G113" t="s">
        <v>203</v>
      </c>
    </row>
    <row r="114" spans="1:7">
      <c r="A114" s="3" t="s">
        <v>3</v>
      </c>
      <c r="B114" s="8">
        <v>39346</v>
      </c>
      <c r="C114" s="5" t="s">
        <v>5</v>
      </c>
      <c r="D114" s="15">
        <v>1</v>
      </c>
      <c r="E114" s="5" t="s">
        <v>207</v>
      </c>
      <c r="F114" s="5" t="s">
        <v>208</v>
      </c>
      <c r="G114" t="s">
        <v>95</v>
      </c>
    </row>
    <row r="115" spans="1:7">
      <c r="A115" s="3" t="s">
        <v>3</v>
      </c>
      <c r="B115" s="8">
        <v>39637</v>
      </c>
      <c r="C115" s="5" t="s">
        <v>28</v>
      </c>
      <c r="D115" s="15">
        <v>1</v>
      </c>
      <c r="E115" s="5" t="s">
        <v>209</v>
      </c>
      <c r="F115" s="5" t="s">
        <v>210</v>
      </c>
      <c r="G115" t="s">
        <v>211</v>
      </c>
    </row>
    <row r="116" spans="1:7">
      <c r="D116" s="15"/>
    </row>
    <row r="117" spans="1:7">
      <c r="D117" s="15"/>
    </row>
    <row r="118" spans="1:7">
      <c r="D118" s="15"/>
    </row>
    <row r="119" spans="1:7">
      <c r="D119" s="15"/>
    </row>
    <row r="120" spans="1:7">
      <c r="D120" s="15"/>
    </row>
    <row r="121" spans="1:7">
      <c r="D121" s="15"/>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baseColWidth="10" defaultRowHeight="15" x14ac:dyDescent="0"/>
  <cols>
    <col min="1" max="1" width="15.33203125" customWidth="1"/>
    <col min="2" max="2" width="8" bestFit="1" customWidth="1"/>
    <col min="3" max="3" width="9.1640625" bestFit="1" customWidth="1"/>
    <col min="4" max="4" width="9.83203125" style="14" bestFit="1" customWidth="1"/>
    <col min="5" max="5" width="17.33203125" bestFit="1" customWidth="1"/>
    <col min="6" max="6" width="8.5" bestFit="1" customWidth="1"/>
    <col min="7" max="7" width="31.6640625" bestFit="1" customWidth="1"/>
  </cols>
  <sheetData>
    <row r="1" spans="1:7">
      <c r="A1" s="9" t="s">
        <v>291</v>
      </c>
    </row>
    <row r="3" spans="1:7">
      <c r="A3" s="1" t="s">
        <v>4</v>
      </c>
      <c r="B3" s="2" t="s">
        <v>1</v>
      </c>
      <c r="C3" s="4" t="s">
        <v>2</v>
      </c>
      <c r="D3" s="2" t="s">
        <v>19</v>
      </c>
      <c r="E3" s="4" t="s">
        <v>18</v>
      </c>
      <c r="F3" s="4" t="s">
        <v>17</v>
      </c>
      <c r="G3" s="1" t="s">
        <v>16</v>
      </c>
    </row>
    <row r="4" spans="1:7">
      <c r="A4" t="s">
        <v>3</v>
      </c>
      <c r="B4" s="6">
        <v>8184</v>
      </c>
      <c r="C4" s="5" t="s">
        <v>5</v>
      </c>
      <c r="D4" s="15">
        <v>2.9000000000000001E-2</v>
      </c>
      <c r="E4" s="5" t="s">
        <v>6</v>
      </c>
      <c r="F4" s="5" t="s">
        <v>7</v>
      </c>
      <c r="G4" t="s">
        <v>8</v>
      </c>
    </row>
    <row r="5" spans="1:7">
      <c r="A5" t="s">
        <v>3</v>
      </c>
      <c r="B5" s="6">
        <v>15988</v>
      </c>
      <c r="C5" s="5" t="s">
        <v>9</v>
      </c>
      <c r="D5" s="15">
        <v>1.6E-2</v>
      </c>
      <c r="E5" s="5" t="s">
        <v>10</v>
      </c>
      <c r="F5" s="5" t="s">
        <v>11</v>
      </c>
      <c r="G5" t="s">
        <v>12</v>
      </c>
    </row>
    <row r="6" spans="1:7">
      <c r="A6" t="s">
        <v>3</v>
      </c>
      <c r="B6" s="6">
        <v>36679</v>
      </c>
      <c r="C6" s="5" t="s">
        <v>9</v>
      </c>
      <c r="D6" s="15">
        <v>1.2E-2</v>
      </c>
      <c r="E6" s="5" t="s">
        <v>13</v>
      </c>
      <c r="F6" s="5" t="s">
        <v>14</v>
      </c>
      <c r="G6" t="s">
        <v>15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50" workbookViewId="0">
      <selection activeCell="G14" sqref="A14:G14"/>
    </sheetView>
  </sheetViews>
  <sheetFormatPr baseColWidth="10" defaultRowHeight="15" x14ac:dyDescent="0"/>
  <cols>
    <col min="1" max="1" width="14.83203125" customWidth="1"/>
    <col min="2" max="2" width="8" bestFit="1" customWidth="1"/>
    <col min="3" max="3" width="9.1640625" style="11" bestFit="1" customWidth="1"/>
    <col min="4" max="4" width="9.83203125" style="11" bestFit="1" customWidth="1"/>
    <col min="5" max="5" width="19.33203125" style="11" bestFit="1" customWidth="1"/>
    <col min="6" max="6" width="21.1640625" style="11" bestFit="1" customWidth="1"/>
    <col min="7" max="7" width="44.5" bestFit="1" customWidth="1"/>
  </cols>
  <sheetData>
    <row r="1" spans="1:7">
      <c r="A1" s="1" t="s">
        <v>295</v>
      </c>
    </row>
    <row r="3" spans="1:7">
      <c r="A3" s="1" t="s">
        <v>4</v>
      </c>
      <c r="B3" s="2" t="s">
        <v>1</v>
      </c>
      <c r="C3" s="10" t="s">
        <v>2</v>
      </c>
      <c r="D3" s="13" t="s">
        <v>19</v>
      </c>
      <c r="E3" s="10" t="s">
        <v>18</v>
      </c>
      <c r="F3" s="10" t="s">
        <v>17</v>
      </c>
      <c r="G3" s="1" t="s">
        <v>16</v>
      </c>
    </row>
    <row r="4" spans="1:7">
      <c r="A4" t="s">
        <v>3</v>
      </c>
      <c r="B4">
        <v>156</v>
      </c>
      <c r="C4" s="11" t="s">
        <v>213</v>
      </c>
      <c r="D4" s="12">
        <v>0.47099999999999997</v>
      </c>
      <c r="E4" s="11" t="s">
        <v>214</v>
      </c>
      <c r="F4" s="11" t="s">
        <v>24</v>
      </c>
      <c r="G4" t="s">
        <v>25</v>
      </c>
    </row>
    <row r="5" spans="1:7">
      <c r="A5" t="s">
        <v>3</v>
      </c>
      <c r="B5">
        <v>157</v>
      </c>
      <c r="C5" s="11" t="s">
        <v>64</v>
      </c>
      <c r="D5" s="12">
        <v>9.9000000000000005E-2</v>
      </c>
      <c r="E5" s="11" t="s">
        <v>215</v>
      </c>
      <c r="F5" s="11" t="s">
        <v>24</v>
      </c>
      <c r="G5" t="s">
        <v>25</v>
      </c>
    </row>
    <row r="6" spans="1:7">
      <c r="A6" t="s">
        <v>3</v>
      </c>
      <c r="B6">
        <v>160</v>
      </c>
      <c r="C6" s="11" t="s">
        <v>64</v>
      </c>
      <c r="D6" s="12">
        <v>0.25</v>
      </c>
      <c r="E6" s="11" t="s">
        <v>216</v>
      </c>
      <c r="F6" s="11" t="s">
        <v>24</v>
      </c>
      <c r="G6" t="s">
        <v>25</v>
      </c>
    </row>
    <row r="7" spans="1:7">
      <c r="A7" t="s">
        <v>3</v>
      </c>
      <c r="B7">
        <v>166</v>
      </c>
      <c r="C7" s="11" t="s">
        <v>64</v>
      </c>
      <c r="D7" s="12">
        <v>0.105</v>
      </c>
      <c r="E7" s="11" t="s">
        <v>217</v>
      </c>
      <c r="F7" s="11" t="s">
        <v>24</v>
      </c>
      <c r="G7" t="s">
        <v>25</v>
      </c>
    </row>
    <row r="8" spans="1:7">
      <c r="A8" t="s">
        <v>3</v>
      </c>
      <c r="B8">
        <v>167</v>
      </c>
      <c r="C8" s="11" t="s">
        <v>28</v>
      </c>
      <c r="D8" s="12">
        <v>4.9000000000000002E-2</v>
      </c>
      <c r="E8" s="11" t="s">
        <v>218</v>
      </c>
      <c r="F8" s="11" t="s">
        <v>24</v>
      </c>
      <c r="G8" t="s">
        <v>25</v>
      </c>
    </row>
    <row r="9" spans="1:7">
      <c r="A9" t="s">
        <v>3</v>
      </c>
      <c r="B9" s="6">
        <v>5832</v>
      </c>
      <c r="C9" s="11" t="s">
        <v>26</v>
      </c>
      <c r="D9" s="12">
        <v>3.6999999999999998E-2</v>
      </c>
      <c r="E9" s="11" t="s">
        <v>219</v>
      </c>
      <c r="F9" s="11" t="s">
        <v>268</v>
      </c>
      <c r="G9" t="s">
        <v>220</v>
      </c>
    </row>
    <row r="10" spans="1:7">
      <c r="A10" t="s">
        <v>3</v>
      </c>
      <c r="B10" s="6">
        <v>5850</v>
      </c>
      <c r="C10" s="11" t="s">
        <v>36</v>
      </c>
      <c r="D10" s="12">
        <v>0.49299999999999999</v>
      </c>
      <c r="E10" s="11" t="s">
        <v>221</v>
      </c>
      <c r="F10" s="11" t="s">
        <v>268</v>
      </c>
      <c r="G10" t="s">
        <v>220</v>
      </c>
    </row>
    <row r="11" spans="1:7">
      <c r="A11" t="s">
        <v>3</v>
      </c>
      <c r="B11" s="6">
        <v>8184</v>
      </c>
      <c r="C11" s="11" t="s">
        <v>5</v>
      </c>
      <c r="D11" s="12">
        <v>2.4E-2</v>
      </c>
      <c r="E11" s="11" t="s">
        <v>6</v>
      </c>
      <c r="F11" s="11" t="s">
        <v>7</v>
      </c>
      <c r="G11" t="s">
        <v>8</v>
      </c>
    </row>
    <row r="12" spans="1:7">
      <c r="A12" t="s">
        <v>3</v>
      </c>
      <c r="B12" s="6">
        <v>9967</v>
      </c>
      <c r="C12" s="11" t="s">
        <v>34</v>
      </c>
      <c r="D12" s="12">
        <v>1</v>
      </c>
      <c r="E12" s="11" t="s">
        <v>222</v>
      </c>
      <c r="F12" s="11" t="s">
        <v>85</v>
      </c>
      <c r="G12" t="s">
        <v>8</v>
      </c>
    </row>
    <row r="13" spans="1:7">
      <c r="A13" t="s">
        <v>3</v>
      </c>
      <c r="B13" s="6">
        <v>17439</v>
      </c>
      <c r="C13" s="11" t="s">
        <v>9</v>
      </c>
      <c r="D13" s="12">
        <v>0.32700000000000001</v>
      </c>
      <c r="E13" s="11" t="s">
        <v>223</v>
      </c>
      <c r="F13" s="11" t="s">
        <v>117</v>
      </c>
      <c r="G13" t="s">
        <v>118</v>
      </c>
    </row>
    <row r="14" spans="1:7" s="21" customFormat="1">
      <c r="A14" s="26" t="s">
        <v>3</v>
      </c>
      <c r="B14" s="27">
        <v>18407</v>
      </c>
      <c r="C14" s="30" t="s">
        <v>40</v>
      </c>
      <c r="D14" s="31">
        <v>1</v>
      </c>
      <c r="E14" s="30" t="s">
        <v>224</v>
      </c>
      <c r="F14" s="30" t="s">
        <v>120</v>
      </c>
      <c r="G14" s="26" t="s">
        <v>121</v>
      </c>
    </row>
    <row r="15" spans="1:7">
      <c r="A15" t="s">
        <v>3</v>
      </c>
      <c r="B15" s="6">
        <v>19675</v>
      </c>
      <c r="C15" s="11" t="s">
        <v>5</v>
      </c>
      <c r="D15" s="12">
        <v>8.7999999999999995E-2</v>
      </c>
      <c r="E15" s="11" t="s">
        <v>225</v>
      </c>
      <c r="F15" s="11" t="s">
        <v>126</v>
      </c>
      <c r="G15" t="s">
        <v>127</v>
      </c>
    </row>
    <row r="16" spans="1:7">
      <c r="A16" t="s">
        <v>3</v>
      </c>
      <c r="B16" s="6">
        <v>21852</v>
      </c>
      <c r="C16" s="11" t="s">
        <v>22</v>
      </c>
      <c r="D16" s="12">
        <v>5.8999999999999997E-2</v>
      </c>
      <c r="E16" s="11" t="s">
        <v>226</v>
      </c>
      <c r="F16" s="11" t="s">
        <v>269</v>
      </c>
      <c r="G16" t="s">
        <v>227</v>
      </c>
    </row>
    <row r="17" spans="1:7">
      <c r="A17" t="s">
        <v>3</v>
      </c>
      <c r="B17" s="6">
        <v>21854</v>
      </c>
      <c r="C17" s="11" t="s">
        <v>26</v>
      </c>
      <c r="D17" s="12">
        <v>2.5000000000000001E-2</v>
      </c>
      <c r="E17" s="11" t="s">
        <v>228</v>
      </c>
      <c r="F17" s="11" t="s">
        <v>269</v>
      </c>
      <c r="G17" t="s">
        <v>227</v>
      </c>
    </row>
    <row r="18" spans="1:7">
      <c r="A18" t="s">
        <v>3</v>
      </c>
      <c r="B18" s="6">
        <v>21858</v>
      </c>
      <c r="C18" s="11" t="s">
        <v>22</v>
      </c>
      <c r="D18" s="12">
        <v>7.5999999999999998E-2</v>
      </c>
      <c r="E18" s="11" t="s">
        <v>229</v>
      </c>
      <c r="F18" s="11" t="s">
        <v>269</v>
      </c>
      <c r="G18" t="s">
        <v>227</v>
      </c>
    </row>
    <row r="19" spans="1:7">
      <c r="A19" t="s">
        <v>3</v>
      </c>
      <c r="B19" s="6">
        <v>21859</v>
      </c>
      <c r="C19" s="11" t="s">
        <v>26</v>
      </c>
      <c r="D19" s="12">
        <v>4.7E-2</v>
      </c>
      <c r="E19" s="11" t="s">
        <v>230</v>
      </c>
      <c r="F19" s="11" t="s">
        <v>269</v>
      </c>
      <c r="G19" t="s">
        <v>227</v>
      </c>
    </row>
    <row r="20" spans="1:7">
      <c r="A20" t="s">
        <v>3</v>
      </c>
      <c r="B20" s="6">
        <v>21860</v>
      </c>
      <c r="C20" s="11" t="s">
        <v>36</v>
      </c>
      <c r="D20" s="12">
        <v>0.02</v>
      </c>
      <c r="E20" s="11" t="s">
        <v>231</v>
      </c>
      <c r="F20" s="11" t="s">
        <v>269</v>
      </c>
      <c r="G20" t="s">
        <v>227</v>
      </c>
    </row>
    <row r="21" spans="1:7">
      <c r="A21" t="s">
        <v>3</v>
      </c>
      <c r="B21" s="6">
        <v>21861</v>
      </c>
      <c r="C21" s="11" t="s">
        <v>26</v>
      </c>
      <c r="D21" s="12">
        <v>0.36399999999999999</v>
      </c>
      <c r="E21" s="11" t="s">
        <v>232</v>
      </c>
      <c r="F21" s="11" t="s">
        <v>269</v>
      </c>
      <c r="G21" t="s">
        <v>227</v>
      </c>
    </row>
    <row r="22" spans="1:7">
      <c r="A22" t="s">
        <v>3</v>
      </c>
      <c r="B22" s="6">
        <v>21862</v>
      </c>
      <c r="C22" s="11" t="s">
        <v>22</v>
      </c>
      <c r="D22" s="12">
        <v>0.05</v>
      </c>
      <c r="E22" s="11" t="s">
        <v>233</v>
      </c>
      <c r="F22" s="11" t="s">
        <v>269</v>
      </c>
      <c r="G22" t="s">
        <v>227</v>
      </c>
    </row>
    <row r="23" spans="1:7">
      <c r="A23" t="s">
        <v>3</v>
      </c>
      <c r="B23" s="6">
        <v>21864</v>
      </c>
      <c r="C23" s="11" t="s">
        <v>22</v>
      </c>
      <c r="D23" s="12">
        <v>1.7999999999999999E-2</v>
      </c>
      <c r="E23" s="11" t="s">
        <v>234</v>
      </c>
      <c r="F23" s="11" t="s">
        <v>269</v>
      </c>
      <c r="G23" t="s">
        <v>227</v>
      </c>
    </row>
    <row r="24" spans="1:7">
      <c r="A24" t="s">
        <v>3</v>
      </c>
      <c r="B24" s="6">
        <v>21866</v>
      </c>
      <c r="C24" s="11" t="s">
        <v>40</v>
      </c>
      <c r="D24" s="12">
        <v>1.4E-2</v>
      </c>
      <c r="E24" s="11" t="s">
        <v>235</v>
      </c>
      <c r="F24" s="11" t="s">
        <v>269</v>
      </c>
      <c r="G24" t="s">
        <v>227</v>
      </c>
    </row>
    <row r="25" spans="1:7">
      <c r="A25" t="s">
        <v>3</v>
      </c>
      <c r="B25" s="6">
        <v>22893</v>
      </c>
      <c r="C25" s="11" t="s">
        <v>26</v>
      </c>
      <c r="D25" s="12">
        <v>1.6E-2</v>
      </c>
      <c r="E25" s="11" t="s">
        <v>236</v>
      </c>
      <c r="F25" s="11" t="s">
        <v>270</v>
      </c>
      <c r="G25" t="s">
        <v>237</v>
      </c>
    </row>
    <row r="26" spans="1:7">
      <c r="A26" t="s">
        <v>3</v>
      </c>
      <c r="B26" s="6">
        <v>22900</v>
      </c>
      <c r="C26" s="11" t="s">
        <v>26</v>
      </c>
      <c r="D26" s="12">
        <v>1.4E-2</v>
      </c>
      <c r="E26" s="11" t="s">
        <v>238</v>
      </c>
      <c r="F26" s="11" t="s">
        <v>270</v>
      </c>
      <c r="G26" t="s">
        <v>237</v>
      </c>
    </row>
    <row r="27" spans="1:7">
      <c r="A27" t="s">
        <v>3</v>
      </c>
      <c r="B27" s="6">
        <v>22905</v>
      </c>
      <c r="C27" s="11" t="s">
        <v>40</v>
      </c>
      <c r="D27" s="12">
        <v>2.7E-2</v>
      </c>
      <c r="E27" s="11" t="s">
        <v>239</v>
      </c>
      <c r="F27" s="11" t="s">
        <v>270</v>
      </c>
      <c r="G27" t="s">
        <v>237</v>
      </c>
    </row>
    <row r="28" spans="1:7">
      <c r="A28" t="s">
        <v>3</v>
      </c>
      <c r="B28" s="6">
        <v>27784</v>
      </c>
      <c r="C28" s="11" t="s">
        <v>40</v>
      </c>
      <c r="D28" s="12">
        <v>0.01</v>
      </c>
      <c r="E28" s="11" t="s">
        <v>240</v>
      </c>
      <c r="F28" s="11" t="s">
        <v>160</v>
      </c>
      <c r="G28" t="s">
        <v>161</v>
      </c>
    </row>
    <row r="29" spans="1:7">
      <c r="A29" t="s">
        <v>3</v>
      </c>
      <c r="B29" s="6">
        <v>29870</v>
      </c>
      <c r="C29" s="11" t="s">
        <v>26</v>
      </c>
      <c r="D29" s="12">
        <v>1.7999999999999999E-2</v>
      </c>
      <c r="E29" s="11" t="s">
        <v>241</v>
      </c>
      <c r="F29" s="11" t="s">
        <v>163</v>
      </c>
      <c r="G29" t="s">
        <v>164</v>
      </c>
    </row>
    <row r="30" spans="1:7">
      <c r="A30" t="s">
        <v>3</v>
      </c>
      <c r="B30" s="6">
        <v>32868</v>
      </c>
      <c r="C30" s="11" t="s">
        <v>5</v>
      </c>
      <c r="D30" s="12">
        <v>4.7E-2</v>
      </c>
      <c r="E30" s="11" t="s">
        <v>242</v>
      </c>
      <c r="F30" s="11" t="s">
        <v>173</v>
      </c>
      <c r="G30" t="s">
        <v>174</v>
      </c>
    </row>
    <row r="31" spans="1:7">
      <c r="A31" t="s">
        <v>3</v>
      </c>
      <c r="B31" s="6">
        <v>32870</v>
      </c>
      <c r="C31" s="11" t="s">
        <v>31</v>
      </c>
      <c r="D31" s="12">
        <v>1.2E-2</v>
      </c>
      <c r="E31" s="11" t="s">
        <v>243</v>
      </c>
      <c r="F31" s="11" t="s">
        <v>173</v>
      </c>
      <c r="G31" t="s">
        <v>174</v>
      </c>
    </row>
    <row r="32" spans="1:7">
      <c r="A32" t="s">
        <v>3</v>
      </c>
      <c r="B32" s="6">
        <v>32871</v>
      </c>
      <c r="C32" s="11" t="s">
        <v>31</v>
      </c>
      <c r="D32" s="12">
        <v>0.128</v>
      </c>
      <c r="E32" s="11" t="s">
        <v>244</v>
      </c>
      <c r="F32" s="11" t="s">
        <v>173</v>
      </c>
      <c r="G32" t="s">
        <v>174</v>
      </c>
    </row>
    <row r="33" spans="1:7">
      <c r="A33" t="s">
        <v>3</v>
      </c>
      <c r="B33" s="6">
        <v>32876</v>
      </c>
      <c r="C33" s="11" t="s">
        <v>40</v>
      </c>
      <c r="D33" s="12">
        <v>0.01</v>
      </c>
      <c r="E33" s="11" t="s">
        <v>245</v>
      </c>
      <c r="F33" s="11" t="s">
        <v>173</v>
      </c>
      <c r="G33" t="s">
        <v>174</v>
      </c>
    </row>
    <row r="34" spans="1:7">
      <c r="A34" t="s">
        <v>3</v>
      </c>
      <c r="B34" s="6">
        <v>32877</v>
      </c>
      <c r="C34" s="11" t="s">
        <v>36</v>
      </c>
      <c r="D34" s="12">
        <v>0.03</v>
      </c>
      <c r="E34" s="11" t="s">
        <v>246</v>
      </c>
      <c r="F34" s="11" t="s">
        <v>173</v>
      </c>
      <c r="G34" t="s">
        <v>174</v>
      </c>
    </row>
    <row r="35" spans="1:7">
      <c r="A35" t="s">
        <v>3</v>
      </c>
      <c r="B35" s="6">
        <v>33011</v>
      </c>
      <c r="C35" s="11" t="s">
        <v>26</v>
      </c>
      <c r="D35" s="12">
        <v>0.32800000000000001</v>
      </c>
      <c r="E35" s="11" t="s">
        <v>247</v>
      </c>
      <c r="F35" s="11" t="s">
        <v>173</v>
      </c>
      <c r="G35" t="s">
        <v>174</v>
      </c>
    </row>
    <row r="36" spans="1:7">
      <c r="A36" t="s">
        <v>3</v>
      </c>
      <c r="B36" s="6">
        <v>33012</v>
      </c>
      <c r="C36" s="11" t="s">
        <v>40</v>
      </c>
      <c r="D36" s="12">
        <v>3.4000000000000002E-2</v>
      </c>
      <c r="E36" s="11" t="s">
        <v>248</v>
      </c>
      <c r="F36" s="11" t="s">
        <v>173</v>
      </c>
      <c r="G36" t="s">
        <v>174</v>
      </c>
    </row>
    <row r="37" spans="1:7">
      <c r="A37" t="s">
        <v>3</v>
      </c>
      <c r="B37" s="6">
        <v>33020</v>
      </c>
      <c r="C37" s="11" t="s">
        <v>40</v>
      </c>
      <c r="D37" s="12">
        <v>0.13500000000000001</v>
      </c>
      <c r="E37" s="11" t="s">
        <v>249</v>
      </c>
      <c r="F37" s="11" t="s">
        <v>173</v>
      </c>
      <c r="G37" t="s">
        <v>174</v>
      </c>
    </row>
    <row r="38" spans="1:7">
      <c r="A38" t="s">
        <v>3</v>
      </c>
      <c r="B38" s="6">
        <v>33023</v>
      </c>
      <c r="C38" s="11" t="s">
        <v>40</v>
      </c>
      <c r="D38" s="12">
        <v>0.04</v>
      </c>
      <c r="E38" s="11" t="s">
        <v>250</v>
      </c>
      <c r="F38" s="11" t="s">
        <v>173</v>
      </c>
      <c r="G38" t="s">
        <v>174</v>
      </c>
    </row>
    <row r="39" spans="1:7">
      <c r="A39" t="s">
        <v>3</v>
      </c>
      <c r="B39" s="6">
        <v>33024</v>
      </c>
      <c r="C39" s="11" t="s">
        <v>36</v>
      </c>
      <c r="D39" s="12">
        <v>4.1000000000000002E-2</v>
      </c>
      <c r="E39" s="11" t="s">
        <v>251</v>
      </c>
      <c r="F39" s="11" t="s">
        <v>173</v>
      </c>
      <c r="G39" t="s">
        <v>174</v>
      </c>
    </row>
    <row r="40" spans="1:7">
      <c r="A40" t="s">
        <v>3</v>
      </c>
      <c r="B40" s="6">
        <v>33068</v>
      </c>
      <c r="C40" s="11" t="s">
        <v>36</v>
      </c>
      <c r="D40" s="12">
        <v>0.05</v>
      </c>
      <c r="E40" s="11" t="s">
        <v>252</v>
      </c>
      <c r="F40" s="11" t="s">
        <v>173</v>
      </c>
      <c r="G40" t="s">
        <v>174</v>
      </c>
    </row>
    <row r="41" spans="1:7">
      <c r="A41" t="s">
        <v>3</v>
      </c>
      <c r="B41" s="6">
        <v>33069</v>
      </c>
      <c r="C41" s="11" t="s">
        <v>9</v>
      </c>
      <c r="D41" s="12">
        <v>0.01</v>
      </c>
      <c r="E41" s="11" t="s">
        <v>253</v>
      </c>
      <c r="F41" s="11" t="s">
        <v>173</v>
      </c>
      <c r="G41" t="s">
        <v>174</v>
      </c>
    </row>
    <row r="42" spans="1:7">
      <c r="A42" t="s">
        <v>3</v>
      </c>
      <c r="B42" s="6">
        <v>33070</v>
      </c>
      <c r="C42" s="11" t="s">
        <v>31</v>
      </c>
      <c r="D42" s="12">
        <v>4.2999999999999997E-2</v>
      </c>
      <c r="E42" s="11" t="s">
        <v>254</v>
      </c>
      <c r="F42" s="11" t="s">
        <v>173</v>
      </c>
      <c r="G42" t="s">
        <v>174</v>
      </c>
    </row>
    <row r="43" spans="1:7">
      <c r="A43" t="s">
        <v>3</v>
      </c>
      <c r="B43" s="6">
        <v>33149</v>
      </c>
      <c r="C43" s="11" t="s">
        <v>31</v>
      </c>
      <c r="D43" s="12">
        <v>1.2E-2</v>
      </c>
      <c r="E43" s="11" t="s">
        <v>255</v>
      </c>
      <c r="F43" s="11" t="s">
        <v>173</v>
      </c>
      <c r="G43" t="s">
        <v>174</v>
      </c>
    </row>
    <row r="44" spans="1:7">
      <c r="A44" t="s">
        <v>3</v>
      </c>
      <c r="B44" s="6">
        <v>33162</v>
      </c>
      <c r="C44" s="11" t="s">
        <v>26</v>
      </c>
      <c r="D44" s="12">
        <v>1.4999999999999999E-2</v>
      </c>
      <c r="E44" s="11" t="s">
        <v>256</v>
      </c>
      <c r="F44" s="11" t="s">
        <v>173</v>
      </c>
      <c r="G44" t="s">
        <v>174</v>
      </c>
    </row>
    <row r="45" spans="1:7">
      <c r="A45" t="s">
        <v>3</v>
      </c>
      <c r="B45" s="6">
        <v>36364</v>
      </c>
      <c r="C45" s="11" t="s">
        <v>36</v>
      </c>
      <c r="D45" s="12">
        <v>0.40899999999999997</v>
      </c>
      <c r="E45" s="11" t="s">
        <v>257</v>
      </c>
      <c r="F45" s="11" t="s">
        <v>258</v>
      </c>
      <c r="G45" t="s">
        <v>259</v>
      </c>
    </row>
    <row r="46" spans="1:7">
      <c r="A46" t="s">
        <v>3</v>
      </c>
      <c r="B46" s="6">
        <v>36381</v>
      </c>
      <c r="C46" s="11" t="s">
        <v>40</v>
      </c>
      <c r="D46" s="12">
        <v>0.17399999999999999</v>
      </c>
      <c r="E46" s="11" t="s">
        <v>260</v>
      </c>
      <c r="F46" s="11" t="s">
        <v>258</v>
      </c>
      <c r="G46" t="s">
        <v>259</v>
      </c>
    </row>
    <row r="47" spans="1:7">
      <c r="A47" t="s">
        <v>3</v>
      </c>
      <c r="B47" s="6">
        <v>36382</v>
      </c>
      <c r="C47" s="11" t="s">
        <v>26</v>
      </c>
      <c r="D47" s="12">
        <v>0.13100000000000001</v>
      </c>
      <c r="E47" s="11" t="s">
        <v>261</v>
      </c>
      <c r="F47" s="11" t="s">
        <v>258</v>
      </c>
      <c r="G47" t="s">
        <v>259</v>
      </c>
    </row>
    <row r="48" spans="1:7">
      <c r="A48" t="s">
        <v>3</v>
      </c>
      <c r="B48" s="6">
        <v>36394</v>
      </c>
      <c r="C48" s="11" t="s">
        <v>22</v>
      </c>
      <c r="D48" s="12">
        <v>0.115</v>
      </c>
      <c r="E48" s="11" t="s">
        <v>262</v>
      </c>
      <c r="F48" s="11" t="s">
        <v>258</v>
      </c>
      <c r="G48" t="s">
        <v>259</v>
      </c>
    </row>
    <row r="49" spans="1:7">
      <c r="A49" t="s">
        <v>3</v>
      </c>
      <c r="B49" s="6">
        <v>36406</v>
      </c>
      <c r="C49" s="11" t="s">
        <v>22</v>
      </c>
      <c r="D49" s="12">
        <v>0.115</v>
      </c>
      <c r="E49" s="11" t="s">
        <v>263</v>
      </c>
      <c r="F49" s="11" t="s">
        <v>258</v>
      </c>
      <c r="G49" t="s">
        <v>259</v>
      </c>
    </row>
    <row r="50" spans="1:7">
      <c r="A50" t="s">
        <v>3</v>
      </c>
      <c r="B50" s="6">
        <v>36412</v>
      </c>
      <c r="C50" s="11" t="s">
        <v>9</v>
      </c>
      <c r="D50" s="12">
        <v>4.9000000000000002E-2</v>
      </c>
      <c r="E50" s="11" t="s">
        <v>264</v>
      </c>
      <c r="F50" s="11" t="s">
        <v>258</v>
      </c>
      <c r="G50" t="s">
        <v>259</v>
      </c>
    </row>
    <row r="51" spans="1:7">
      <c r="A51" t="s">
        <v>3</v>
      </c>
      <c r="B51" s="6">
        <v>39596</v>
      </c>
      <c r="C51" s="11" t="s">
        <v>36</v>
      </c>
      <c r="D51" s="12">
        <v>1.0999999999999999E-2</v>
      </c>
      <c r="E51" s="11" t="s">
        <v>265</v>
      </c>
      <c r="F51" s="11" t="s">
        <v>210</v>
      </c>
      <c r="G51" t="s">
        <v>211</v>
      </c>
    </row>
    <row r="52" spans="1:7">
      <c r="A52" t="s">
        <v>3</v>
      </c>
      <c r="B52" s="6">
        <v>39597</v>
      </c>
      <c r="C52" s="11" t="s">
        <v>26</v>
      </c>
      <c r="D52" s="12">
        <v>1.7999999999999999E-2</v>
      </c>
      <c r="E52" s="11" t="s">
        <v>266</v>
      </c>
      <c r="F52" s="11" t="s">
        <v>210</v>
      </c>
      <c r="G52" t="s">
        <v>211</v>
      </c>
    </row>
    <row r="53" spans="1:7">
      <c r="A53" t="s">
        <v>3</v>
      </c>
      <c r="B53" s="6">
        <v>39606</v>
      </c>
      <c r="C53" s="11" t="s">
        <v>26</v>
      </c>
      <c r="D53" s="12">
        <v>2.4E-2</v>
      </c>
      <c r="E53" s="11" t="s">
        <v>267</v>
      </c>
      <c r="F53" s="11" t="s">
        <v>210</v>
      </c>
      <c r="G53" t="s">
        <v>211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A29" workbookViewId="0">
      <selection activeCell="E23" sqref="E23"/>
    </sheetView>
  </sheetViews>
  <sheetFormatPr baseColWidth="10" defaultRowHeight="15" x14ac:dyDescent="0"/>
  <cols>
    <col min="1" max="1" width="15.33203125" customWidth="1"/>
    <col min="2" max="2" width="8" bestFit="1" customWidth="1"/>
    <col min="3" max="3" width="9.1640625" bestFit="1" customWidth="1"/>
    <col min="4" max="4" width="9.83203125" bestFit="1" customWidth="1"/>
    <col min="5" max="5" width="19.1640625" bestFit="1" customWidth="1"/>
    <col min="6" max="6" width="21.1640625" bestFit="1" customWidth="1"/>
    <col min="7" max="7" width="44.5" bestFit="1" customWidth="1"/>
  </cols>
  <sheetData>
    <row r="1" spans="1:7">
      <c r="A1" s="1" t="s">
        <v>295</v>
      </c>
    </row>
    <row r="3" spans="1:7">
      <c r="A3" s="1" t="s">
        <v>4</v>
      </c>
      <c r="B3" s="2" t="s">
        <v>1</v>
      </c>
      <c r="C3" s="10" t="s">
        <v>2</v>
      </c>
      <c r="D3" s="13" t="s">
        <v>19</v>
      </c>
      <c r="E3" s="10" t="s">
        <v>18</v>
      </c>
      <c r="F3" s="10" t="s">
        <v>17</v>
      </c>
      <c r="G3" s="1" t="s">
        <v>16</v>
      </c>
    </row>
    <row r="4" spans="1:7">
      <c r="A4" t="s">
        <v>3</v>
      </c>
      <c r="B4">
        <v>156</v>
      </c>
      <c r="C4" s="5" t="s">
        <v>213</v>
      </c>
      <c r="D4" s="7">
        <v>0.79400000000000004</v>
      </c>
      <c r="E4" s="5" t="s">
        <v>214</v>
      </c>
      <c r="F4" s="5" t="s">
        <v>24</v>
      </c>
      <c r="G4" t="s">
        <v>25</v>
      </c>
    </row>
    <row r="5" spans="1:7">
      <c r="A5" t="s">
        <v>3</v>
      </c>
      <c r="B5">
        <v>157</v>
      </c>
      <c r="C5" s="5" t="s">
        <v>64</v>
      </c>
      <c r="D5" s="7">
        <v>0.09</v>
      </c>
      <c r="E5" s="5" t="s">
        <v>215</v>
      </c>
      <c r="F5" s="5" t="s">
        <v>24</v>
      </c>
      <c r="G5" t="s">
        <v>25</v>
      </c>
    </row>
    <row r="6" spans="1:7">
      <c r="A6" t="s">
        <v>3</v>
      </c>
      <c r="B6">
        <v>160</v>
      </c>
      <c r="C6" s="5" t="s">
        <v>64</v>
      </c>
      <c r="D6" s="7">
        <v>9.4E-2</v>
      </c>
      <c r="E6" s="5" t="s">
        <v>216</v>
      </c>
      <c r="F6" s="5" t="s">
        <v>24</v>
      </c>
      <c r="G6" t="s">
        <v>25</v>
      </c>
    </row>
    <row r="7" spans="1:7">
      <c r="A7" t="s">
        <v>3</v>
      </c>
      <c r="B7" s="6">
        <v>3571</v>
      </c>
      <c r="C7" s="5" t="s">
        <v>40</v>
      </c>
      <c r="D7" s="7">
        <v>1.2999999999999999E-2</v>
      </c>
      <c r="E7" s="5" t="s">
        <v>271</v>
      </c>
      <c r="F7" s="5" t="s">
        <v>51</v>
      </c>
      <c r="G7" t="s">
        <v>52</v>
      </c>
    </row>
    <row r="8" spans="1:7">
      <c r="A8" t="s">
        <v>3</v>
      </c>
      <c r="B8" s="6">
        <v>5850</v>
      </c>
      <c r="C8" s="5" t="s">
        <v>36</v>
      </c>
      <c r="D8" s="7">
        <v>0.79100000000000004</v>
      </c>
      <c r="E8" s="5" t="s">
        <v>221</v>
      </c>
      <c r="F8" s="5" t="s">
        <v>268</v>
      </c>
      <c r="G8" t="s">
        <v>220</v>
      </c>
    </row>
    <row r="9" spans="1:7">
      <c r="A9" t="s">
        <v>3</v>
      </c>
      <c r="B9" s="6">
        <v>8106</v>
      </c>
      <c r="C9" s="5" t="s">
        <v>5</v>
      </c>
      <c r="D9" s="7">
        <v>1.9E-2</v>
      </c>
      <c r="E9" s="5" t="s">
        <v>272</v>
      </c>
      <c r="F9" s="5" t="s">
        <v>76</v>
      </c>
      <c r="G9" t="s">
        <v>8</v>
      </c>
    </row>
    <row r="10" spans="1:7">
      <c r="A10" t="s">
        <v>3</v>
      </c>
      <c r="B10" s="6">
        <v>8152</v>
      </c>
      <c r="C10" s="5" t="s">
        <v>133</v>
      </c>
      <c r="D10" s="7">
        <v>9.1999999999999998E-2</v>
      </c>
      <c r="E10" s="5" t="s">
        <v>273</v>
      </c>
      <c r="F10" s="5" t="s">
        <v>76</v>
      </c>
      <c r="G10" t="s">
        <v>8</v>
      </c>
    </row>
    <row r="11" spans="1:7">
      <c r="A11" t="s">
        <v>3</v>
      </c>
      <c r="B11" s="6">
        <v>8157</v>
      </c>
      <c r="C11" s="5" t="s">
        <v>36</v>
      </c>
      <c r="D11" s="7">
        <v>7.0000000000000007E-2</v>
      </c>
      <c r="E11" s="5" t="s">
        <v>274</v>
      </c>
      <c r="F11" s="5" t="s">
        <v>76</v>
      </c>
      <c r="G11" t="s">
        <v>8</v>
      </c>
    </row>
    <row r="12" spans="1:7">
      <c r="A12" t="s">
        <v>3</v>
      </c>
      <c r="B12" s="6">
        <v>8184</v>
      </c>
      <c r="C12" s="5" t="s">
        <v>5</v>
      </c>
      <c r="D12" s="7">
        <v>0.02</v>
      </c>
      <c r="E12" s="5" t="s">
        <v>6</v>
      </c>
      <c r="F12" s="5" t="s">
        <v>7</v>
      </c>
      <c r="G12" t="s">
        <v>8</v>
      </c>
    </row>
    <row r="13" spans="1:7" s="21" customFormat="1">
      <c r="A13" s="26" t="s">
        <v>3</v>
      </c>
      <c r="B13" s="27">
        <v>18407</v>
      </c>
      <c r="C13" s="28" t="s">
        <v>40</v>
      </c>
      <c r="D13" s="29">
        <v>0.34399999999999997</v>
      </c>
      <c r="E13" s="28" t="s">
        <v>224</v>
      </c>
      <c r="F13" s="28" t="s">
        <v>120</v>
      </c>
      <c r="G13" s="26" t="s">
        <v>121</v>
      </c>
    </row>
    <row r="14" spans="1:7">
      <c r="A14" t="s">
        <v>3</v>
      </c>
      <c r="B14" s="6">
        <v>18421</v>
      </c>
      <c r="C14" s="5" t="s">
        <v>64</v>
      </c>
      <c r="D14" s="7">
        <v>2.8000000000000001E-2</v>
      </c>
      <c r="E14" s="5" t="s">
        <v>275</v>
      </c>
      <c r="F14" s="5" t="s">
        <v>124</v>
      </c>
      <c r="G14" t="s">
        <v>8</v>
      </c>
    </row>
    <row r="15" spans="1:7" s="21" customFormat="1">
      <c r="A15" s="26" t="s">
        <v>3</v>
      </c>
      <c r="B15" s="27">
        <v>18422</v>
      </c>
      <c r="C15" s="28" t="s">
        <v>40</v>
      </c>
      <c r="D15" s="29">
        <v>0.51</v>
      </c>
      <c r="E15" s="28" t="s">
        <v>276</v>
      </c>
      <c r="F15" s="28" t="s">
        <v>124</v>
      </c>
      <c r="G15" s="26" t="s">
        <v>8</v>
      </c>
    </row>
    <row r="16" spans="1:7" s="21" customFormat="1">
      <c r="A16" s="26" t="s">
        <v>3</v>
      </c>
      <c r="B16" s="27">
        <v>18424</v>
      </c>
      <c r="C16" s="28" t="s">
        <v>28</v>
      </c>
      <c r="D16" s="29">
        <v>0.19500000000000001</v>
      </c>
      <c r="E16" s="28" t="s">
        <v>277</v>
      </c>
      <c r="F16" s="28" t="s">
        <v>124</v>
      </c>
      <c r="G16" s="26" t="s">
        <v>8</v>
      </c>
    </row>
    <row r="17" spans="1:7">
      <c r="A17" t="s">
        <v>3</v>
      </c>
      <c r="B17" s="6">
        <v>21852</v>
      </c>
      <c r="C17" s="5" t="s">
        <v>22</v>
      </c>
      <c r="D17" s="7">
        <v>1.9E-2</v>
      </c>
      <c r="E17" s="5" t="s">
        <v>226</v>
      </c>
      <c r="F17" s="5" t="s">
        <v>269</v>
      </c>
      <c r="G17" t="s">
        <v>227</v>
      </c>
    </row>
    <row r="18" spans="1:7">
      <c r="A18" t="s">
        <v>3</v>
      </c>
      <c r="B18" s="6">
        <v>21854</v>
      </c>
      <c r="C18" s="5" t="s">
        <v>26</v>
      </c>
      <c r="D18" s="7">
        <v>2.3E-2</v>
      </c>
      <c r="E18" s="5" t="s">
        <v>228</v>
      </c>
      <c r="F18" s="5" t="s">
        <v>269</v>
      </c>
      <c r="G18" t="s">
        <v>227</v>
      </c>
    </row>
    <row r="19" spans="1:7">
      <c r="A19" t="s">
        <v>3</v>
      </c>
      <c r="B19" s="6">
        <v>21855</v>
      </c>
      <c r="C19" s="5" t="s">
        <v>31</v>
      </c>
      <c r="D19" s="7">
        <v>1.4999999999999999E-2</v>
      </c>
      <c r="E19" s="5" t="s">
        <v>278</v>
      </c>
      <c r="F19" s="5" t="s">
        <v>269</v>
      </c>
      <c r="G19" t="s">
        <v>227</v>
      </c>
    </row>
    <row r="20" spans="1:7">
      <c r="A20" t="s">
        <v>3</v>
      </c>
      <c r="B20" s="6">
        <v>21857</v>
      </c>
      <c r="C20" s="5" t="s">
        <v>133</v>
      </c>
      <c r="D20" s="7">
        <v>2.1999999999999999E-2</v>
      </c>
      <c r="E20" s="5" t="s">
        <v>279</v>
      </c>
      <c r="F20" s="5" t="s">
        <v>269</v>
      </c>
      <c r="G20" t="s">
        <v>227</v>
      </c>
    </row>
    <row r="21" spans="1:7">
      <c r="A21" t="s">
        <v>3</v>
      </c>
      <c r="B21" s="6">
        <v>21858</v>
      </c>
      <c r="C21" s="5" t="s">
        <v>22</v>
      </c>
      <c r="D21" s="7">
        <v>5.2999999999999999E-2</v>
      </c>
      <c r="E21" s="5" t="s">
        <v>229</v>
      </c>
      <c r="F21" s="5" t="s">
        <v>269</v>
      </c>
      <c r="G21" t="s">
        <v>227</v>
      </c>
    </row>
    <row r="22" spans="1:7">
      <c r="A22" t="s">
        <v>3</v>
      </c>
      <c r="B22" s="6">
        <v>21859</v>
      </c>
      <c r="C22" s="5" t="s">
        <v>26</v>
      </c>
      <c r="D22" s="7">
        <v>3.9E-2</v>
      </c>
      <c r="E22" s="5" t="s">
        <v>230</v>
      </c>
      <c r="F22" s="5" t="s">
        <v>269</v>
      </c>
      <c r="G22" t="s">
        <v>227</v>
      </c>
    </row>
    <row r="23" spans="1:7">
      <c r="A23" t="s">
        <v>3</v>
      </c>
      <c r="B23" s="6">
        <v>21860</v>
      </c>
      <c r="C23" s="5" t="s">
        <v>36</v>
      </c>
      <c r="D23" s="7">
        <v>3.5000000000000003E-2</v>
      </c>
      <c r="E23" s="5" t="s">
        <v>231</v>
      </c>
      <c r="F23" s="5" t="s">
        <v>269</v>
      </c>
      <c r="G23" t="s">
        <v>227</v>
      </c>
    </row>
    <row r="24" spans="1:7">
      <c r="A24" t="s">
        <v>3</v>
      </c>
      <c r="B24" s="6">
        <v>21861</v>
      </c>
      <c r="C24" s="5" t="s">
        <v>26</v>
      </c>
      <c r="D24" s="7">
        <v>0.23200000000000001</v>
      </c>
      <c r="E24" s="5" t="s">
        <v>232</v>
      </c>
      <c r="F24" s="5" t="s">
        <v>269</v>
      </c>
      <c r="G24" t="s">
        <v>227</v>
      </c>
    </row>
    <row r="25" spans="1:7">
      <c r="A25" t="s">
        <v>3</v>
      </c>
      <c r="B25" s="6">
        <v>21862</v>
      </c>
      <c r="C25" s="5" t="s">
        <v>22</v>
      </c>
      <c r="D25" s="7">
        <v>2.3E-2</v>
      </c>
      <c r="E25" s="5" t="s">
        <v>233</v>
      </c>
      <c r="F25" s="5" t="s">
        <v>269</v>
      </c>
      <c r="G25" t="s">
        <v>227</v>
      </c>
    </row>
    <row r="26" spans="1:7">
      <c r="A26" t="s">
        <v>3</v>
      </c>
      <c r="B26" s="6">
        <v>21866</v>
      </c>
      <c r="C26" s="5" t="s">
        <v>40</v>
      </c>
      <c r="D26" s="7">
        <v>1.4999999999999999E-2</v>
      </c>
      <c r="E26" s="5" t="s">
        <v>235</v>
      </c>
      <c r="F26" s="5" t="s">
        <v>269</v>
      </c>
      <c r="G26" t="s">
        <v>227</v>
      </c>
    </row>
    <row r="27" spans="1:7">
      <c r="A27" t="s">
        <v>3</v>
      </c>
      <c r="B27" s="6">
        <v>22893</v>
      </c>
      <c r="C27" s="5" t="s">
        <v>26</v>
      </c>
      <c r="D27" s="7">
        <v>2.1000000000000001E-2</v>
      </c>
      <c r="E27" s="5" t="s">
        <v>236</v>
      </c>
      <c r="F27" s="5" t="s">
        <v>270</v>
      </c>
      <c r="G27" t="s">
        <v>237</v>
      </c>
    </row>
    <row r="28" spans="1:7">
      <c r="A28" t="s">
        <v>3</v>
      </c>
      <c r="B28" s="6">
        <v>22899</v>
      </c>
      <c r="C28" s="5" t="s">
        <v>9</v>
      </c>
      <c r="D28" s="7">
        <v>1.4E-2</v>
      </c>
      <c r="E28" s="5" t="s">
        <v>280</v>
      </c>
      <c r="F28" s="5" t="s">
        <v>270</v>
      </c>
      <c r="G28" t="s">
        <v>237</v>
      </c>
    </row>
    <row r="29" spans="1:7">
      <c r="A29" t="s">
        <v>3</v>
      </c>
      <c r="B29" s="6">
        <v>22900</v>
      </c>
      <c r="C29" s="5" t="s">
        <v>26</v>
      </c>
      <c r="D29" s="7">
        <v>3.5000000000000003E-2</v>
      </c>
      <c r="E29" s="5" t="s">
        <v>238</v>
      </c>
      <c r="F29" s="5" t="s">
        <v>270</v>
      </c>
      <c r="G29" t="s">
        <v>237</v>
      </c>
    </row>
    <row r="30" spans="1:7">
      <c r="A30" t="s">
        <v>3</v>
      </c>
      <c r="B30" s="6">
        <v>22903</v>
      </c>
      <c r="C30" s="5" t="s">
        <v>22</v>
      </c>
      <c r="D30" s="7">
        <v>1.2E-2</v>
      </c>
      <c r="E30" s="5" t="s">
        <v>281</v>
      </c>
      <c r="F30" s="5" t="s">
        <v>270</v>
      </c>
      <c r="G30" t="s">
        <v>237</v>
      </c>
    </row>
    <row r="31" spans="1:7">
      <c r="A31" t="s">
        <v>3</v>
      </c>
      <c r="B31" s="6">
        <v>22905</v>
      </c>
      <c r="C31" s="5" t="s">
        <v>40</v>
      </c>
      <c r="D31" s="7">
        <v>3.7999999999999999E-2</v>
      </c>
      <c r="E31" s="5" t="s">
        <v>239</v>
      </c>
      <c r="F31" s="5" t="s">
        <v>270</v>
      </c>
      <c r="G31" t="s">
        <v>237</v>
      </c>
    </row>
    <row r="32" spans="1:7">
      <c r="A32" t="s">
        <v>3</v>
      </c>
      <c r="B32" s="6">
        <v>27784</v>
      </c>
      <c r="C32" s="5" t="s">
        <v>40</v>
      </c>
      <c r="D32" s="7">
        <v>0.09</v>
      </c>
      <c r="E32" s="5" t="s">
        <v>240</v>
      </c>
      <c r="F32" s="5" t="s">
        <v>160</v>
      </c>
      <c r="G32" t="s">
        <v>161</v>
      </c>
    </row>
    <row r="33" spans="1:7">
      <c r="A33" t="s">
        <v>3</v>
      </c>
      <c r="B33" s="6">
        <v>32868</v>
      </c>
      <c r="C33" s="5" t="s">
        <v>5</v>
      </c>
      <c r="D33" s="7">
        <v>1.7000000000000001E-2</v>
      </c>
      <c r="E33" s="5" t="s">
        <v>242</v>
      </c>
      <c r="F33" s="5" t="s">
        <v>173</v>
      </c>
      <c r="G33" t="s">
        <v>174</v>
      </c>
    </row>
    <row r="34" spans="1:7">
      <c r="A34" t="s">
        <v>3</v>
      </c>
      <c r="B34" s="6">
        <v>32870</v>
      </c>
      <c r="C34" s="5" t="s">
        <v>40</v>
      </c>
      <c r="D34" s="7">
        <v>1.0999999999999999E-2</v>
      </c>
      <c r="E34" s="5" t="s">
        <v>282</v>
      </c>
      <c r="F34" s="5" t="s">
        <v>173</v>
      </c>
      <c r="G34" t="s">
        <v>174</v>
      </c>
    </row>
    <row r="35" spans="1:7">
      <c r="A35" t="s">
        <v>3</v>
      </c>
      <c r="B35" s="6">
        <v>32871</v>
      </c>
      <c r="C35" s="5" t="s">
        <v>40</v>
      </c>
      <c r="D35" s="7">
        <v>4.3999999999999997E-2</v>
      </c>
      <c r="E35" s="5" t="s">
        <v>283</v>
      </c>
      <c r="F35" s="5" t="s">
        <v>173</v>
      </c>
      <c r="G35" t="s">
        <v>174</v>
      </c>
    </row>
    <row r="36" spans="1:7">
      <c r="A36" t="s">
        <v>3</v>
      </c>
      <c r="B36" s="6">
        <v>32877</v>
      </c>
      <c r="C36" s="5" t="s">
        <v>36</v>
      </c>
      <c r="D36" s="7">
        <v>2.9000000000000001E-2</v>
      </c>
      <c r="E36" s="5" t="s">
        <v>284</v>
      </c>
      <c r="F36" s="5" t="s">
        <v>173</v>
      </c>
      <c r="G36" t="s">
        <v>174</v>
      </c>
    </row>
    <row r="37" spans="1:7">
      <c r="A37" t="s">
        <v>3</v>
      </c>
      <c r="B37" s="6">
        <v>33011</v>
      </c>
      <c r="C37" s="5" t="s">
        <v>26</v>
      </c>
      <c r="D37" s="7">
        <v>0.129</v>
      </c>
      <c r="E37" s="5" t="s">
        <v>247</v>
      </c>
      <c r="F37" s="5" t="s">
        <v>173</v>
      </c>
      <c r="G37" t="s">
        <v>174</v>
      </c>
    </row>
    <row r="38" spans="1:7">
      <c r="A38" t="s">
        <v>3</v>
      </c>
      <c r="B38" s="6">
        <v>33012</v>
      </c>
      <c r="C38" s="5" t="s">
        <v>40</v>
      </c>
      <c r="D38" s="7">
        <v>3.6999999999999998E-2</v>
      </c>
      <c r="E38" s="5" t="s">
        <v>248</v>
      </c>
      <c r="F38" s="5" t="s">
        <v>173</v>
      </c>
      <c r="G38" t="s">
        <v>174</v>
      </c>
    </row>
    <row r="39" spans="1:7">
      <c r="A39" t="s">
        <v>3</v>
      </c>
      <c r="B39" s="6">
        <v>33020</v>
      </c>
      <c r="C39" s="5" t="s">
        <v>40</v>
      </c>
      <c r="D39" s="7">
        <v>0.19</v>
      </c>
      <c r="E39" s="5" t="s">
        <v>249</v>
      </c>
      <c r="F39" s="5" t="s">
        <v>173</v>
      </c>
      <c r="G39" t="s">
        <v>174</v>
      </c>
    </row>
    <row r="40" spans="1:7">
      <c r="A40" t="s">
        <v>3</v>
      </c>
      <c r="B40" s="6">
        <v>33023</v>
      </c>
      <c r="C40" s="5" t="s">
        <v>40</v>
      </c>
      <c r="D40" s="7">
        <v>0.125</v>
      </c>
      <c r="E40" s="5" t="s">
        <v>250</v>
      </c>
      <c r="F40" s="5" t="s">
        <v>173</v>
      </c>
      <c r="G40" t="s">
        <v>174</v>
      </c>
    </row>
    <row r="41" spans="1:7">
      <c r="A41" t="s">
        <v>3</v>
      </c>
      <c r="B41" s="6">
        <v>33024</v>
      </c>
      <c r="C41" s="5" t="s">
        <v>36</v>
      </c>
      <c r="D41" s="7">
        <v>0.10199999999999999</v>
      </c>
      <c r="E41" s="5" t="s">
        <v>251</v>
      </c>
      <c r="F41" s="5" t="s">
        <v>173</v>
      </c>
      <c r="G41" t="s">
        <v>174</v>
      </c>
    </row>
    <row r="42" spans="1:7">
      <c r="A42" t="s">
        <v>3</v>
      </c>
      <c r="B42" s="6">
        <v>33068</v>
      </c>
      <c r="C42" s="5" t="s">
        <v>36</v>
      </c>
      <c r="D42" s="7">
        <v>5.6000000000000001E-2</v>
      </c>
      <c r="E42" s="5" t="s">
        <v>252</v>
      </c>
      <c r="F42" s="5" t="s">
        <v>173</v>
      </c>
      <c r="G42" t="s">
        <v>174</v>
      </c>
    </row>
    <row r="43" spans="1:7">
      <c r="A43" t="s">
        <v>3</v>
      </c>
      <c r="B43" s="6">
        <v>33070</v>
      </c>
      <c r="C43" s="5" t="s">
        <v>31</v>
      </c>
      <c r="D43" s="7">
        <v>0.153</v>
      </c>
      <c r="E43" s="5" t="s">
        <v>254</v>
      </c>
      <c r="F43" s="5" t="s">
        <v>173</v>
      </c>
      <c r="G43" t="s">
        <v>174</v>
      </c>
    </row>
    <row r="44" spans="1:7">
      <c r="A44" t="s">
        <v>3</v>
      </c>
      <c r="B44" s="6">
        <v>33081</v>
      </c>
      <c r="C44" s="5" t="s">
        <v>28</v>
      </c>
      <c r="D44" s="7">
        <v>0.01</v>
      </c>
      <c r="E44" s="5" t="s">
        <v>285</v>
      </c>
      <c r="F44" s="5" t="s">
        <v>173</v>
      </c>
      <c r="G44" t="s">
        <v>174</v>
      </c>
    </row>
    <row r="45" spans="1:7">
      <c r="A45" t="s">
        <v>3</v>
      </c>
      <c r="B45" s="6">
        <v>34133</v>
      </c>
      <c r="C45" s="5" t="s">
        <v>9</v>
      </c>
      <c r="D45" s="7">
        <v>1.0999999999999999E-2</v>
      </c>
      <c r="E45" s="5" t="s">
        <v>286</v>
      </c>
      <c r="F45" s="5" t="s">
        <v>173</v>
      </c>
      <c r="G45" t="s">
        <v>174</v>
      </c>
    </row>
    <row r="46" spans="1:7">
      <c r="A46" t="s">
        <v>3</v>
      </c>
      <c r="B46" s="6">
        <v>36073</v>
      </c>
      <c r="C46" s="5" t="s">
        <v>5</v>
      </c>
      <c r="D46" s="7">
        <v>3.1E-2</v>
      </c>
      <c r="E46" s="5" t="s">
        <v>287</v>
      </c>
      <c r="F46" s="5" t="s">
        <v>186</v>
      </c>
      <c r="G46" t="s">
        <v>187</v>
      </c>
    </row>
    <row r="47" spans="1:7">
      <c r="A47" t="s">
        <v>3</v>
      </c>
      <c r="B47" s="6">
        <v>36382</v>
      </c>
      <c r="C47" s="5" t="s">
        <v>26</v>
      </c>
      <c r="D47" s="7">
        <v>4.1000000000000002E-2</v>
      </c>
      <c r="E47" s="5" t="s">
        <v>288</v>
      </c>
      <c r="F47" s="5" t="s">
        <v>258</v>
      </c>
      <c r="G47" t="s">
        <v>259</v>
      </c>
    </row>
    <row r="48" spans="1:7">
      <c r="A48" t="s">
        <v>3</v>
      </c>
      <c r="B48" s="6">
        <v>36412</v>
      </c>
      <c r="C48" s="5" t="s">
        <v>9</v>
      </c>
      <c r="D48" s="7">
        <v>0.40100000000000002</v>
      </c>
      <c r="E48" s="5" t="s">
        <v>264</v>
      </c>
      <c r="F48" s="5" t="s">
        <v>258</v>
      </c>
      <c r="G48" t="s">
        <v>259</v>
      </c>
    </row>
    <row r="49" spans="1:7" s="22" customFormat="1">
      <c r="A49" s="22" t="s">
        <v>3</v>
      </c>
      <c r="B49" s="23">
        <v>36461</v>
      </c>
      <c r="C49" s="24" t="s">
        <v>112</v>
      </c>
      <c r="D49" s="25">
        <v>0.53300000000000003</v>
      </c>
      <c r="E49" s="24" t="s">
        <v>289</v>
      </c>
      <c r="F49" s="24" t="s">
        <v>258</v>
      </c>
      <c r="G49" s="22" t="s">
        <v>259</v>
      </c>
    </row>
    <row r="50" spans="1:7">
      <c r="A50" t="s">
        <v>3</v>
      </c>
      <c r="B50" s="6">
        <v>36676</v>
      </c>
      <c r="C50" s="5" t="s">
        <v>133</v>
      </c>
      <c r="D50" s="7">
        <v>0.03</v>
      </c>
      <c r="E50" s="5" t="s">
        <v>290</v>
      </c>
      <c r="F50" s="5" t="s">
        <v>14</v>
      </c>
      <c r="G50" t="s">
        <v>15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3" workbookViewId="0">
      <selection activeCell="C21" sqref="C21"/>
    </sheetView>
  </sheetViews>
  <sheetFormatPr baseColWidth="10" defaultRowHeight="15" x14ac:dyDescent="0"/>
  <cols>
    <col min="1" max="1" width="14.83203125" customWidth="1"/>
    <col min="2" max="2" width="8" bestFit="1" customWidth="1"/>
    <col min="3" max="3" width="9.1640625" bestFit="1" customWidth="1"/>
    <col min="4" max="4" width="9.83203125" bestFit="1" customWidth="1"/>
    <col min="5" max="5" width="23" bestFit="1" customWidth="1"/>
    <col min="6" max="6" width="17.5" bestFit="1" customWidth="1"/>
    <col min="7" max="7" width="60.6640625" bestFit="1" customWidth="1"/>
  </cols>
  <sheetData>
    <row r="1" spans="1:7">
      <c r="A1" s="9" t="s">
        <v>292</v>
      </c>
    </row>
    <row r="3" spans="1:7">
      <c r="A3" s="1" t="s">
        <v>4</v>
      </c>
      <c r="B3" s="2" t="s">
        <v>1</v>
      </c>
      <c r="C3" s="10" t="s">
        <v>2</v>
      </c>
      <c r="D3" s="13" t="s">
        <v>19</v>
      </c>
      <c r="E3" s="10" t="s">
        <v>18</v>
      </c>
      <c r="F3" s="10" t="s">
        <v>17</v>
      </c>
      <c r="G3" s="1" t="s">
        <v>16</v>
      </c>
    </row>
    <row r="4" spans="1:7">
      <c r="A4" t="s">
        <v>360</v>
      </c>
      <c r="B4">
        <v>5</v>
      </c>
      <c r="C4" s="5" t="s">
        <v>34</v>
      </c>
      <c r="D4" s="7">
        <v>1.9E-2</v>
      </c>
      <c r="E4" s="5" t="s">
        <v>296</v>
      </c>
      <c r="F4" s="5" t="s">
        <v>24</v>
      </c>
      <c r="G4" t="s">
        <v>25</v>
      </c>
    </row>
    <row r="5" spans="1:7">
      <c r="A5" t="s">
        <v>360</v>
      </c>
      <c r="B5">
        <v>33</v>
      </c>
      <c r="C5" s="5" t="str">
        <f>"+G"</f>
        <v>+G</v>
      </c>
      <c r="D5" s="7">
        <v>1.4E-2</v>
      </c>
      <c r="E5" s="5" t="s">
        <v>297</v>
      </c>
      <c r="F5" s="5" t="s">
        <v>24</v>
      </c>
      <c r="G5" t="s">
        <v>25</v>
      </c>
    </row>
    <row r="6" spans="1:7">
      <c r="A6" t="s">
        <v>360</v>
      </c>
      <c r="B6">
        <v>86</v>
      </c>
      <c r="C6" s="5" t="s">
        <v>40</v>
      </c>
      <c r="D6" s="7">
        <v>2.3E-2</v>
      </c>
      <c r="E6" s="5" t="s">
        <v>298</v>
      </c>
      <c r="F6" s="5" t="s">
        <v>24</v>
      </c>
      <c r="G6" t="s">
        <v>25</v>
      </c>
    </row>
    <row r="7" spans="1:7">
      <c r="A7" t="s">
        <v>360</v>
      </c>
      <c r="B7">
        <v>125</v>
      </c>
      <c r="C7" s="5" t="str">
        <f>"+T"</f>
        <v>+T</v>
      </c>
      <c r="D7" s="7">
        <v>1.4999999999999999E-2</v>
      </c>
      <c r="E7" s="5" t="s">
        <v>299</v>
      </c>
      <c r="F7" s="5" t="s">
        <v>24</v>
      </c>
      <c r="G7" t="s">
        <v>25</v>
      </c>
    </row>
    <row r="8" spans="1:7">
      <c r="A8" t="s">
        <v>360</v>
      </c>
      <c r="B8">
        <v>577</v>
      </c>
      <c r="C8" s="5" t="str">
        <f>"+A"</f>
        <v>+A</v>
      </c>
      <c r="D8" s="7">
        <v>0.01</v>
      </c>
      <c r="E8" s="5" t="s">
        <v>300</v>
      </c>
      <c r="F8" s="5" t="s">
        <v>24</v>
      </c>
      <c r="G8" t="s">
        <v>25</v>
      </c>
    </row>
    <row r="9" spans="1:7">
      <c r="A9" t="s">
        <v>360</v>
      </c>
      <c r="B9">
        <v>593</v>
      </c>
      <c r="C9" s="5" t="s">
        <v>22</v>
      </c>
      <c r="D9" s="7">
        <v>5.7000000000000002E-2</v>
      </c>
      <c r="E9" s="5" t="s">
        <v>27</v>
      </c>
      <c r="F9" s="5" t="s">
        <v>24</v>
      </c>
      <c r="G9" t="s">
        <v>25</v>
      </c>
    </row>
    <row r="10" spans="1:7">
      <c r="A10" t="s">
        <v>360</v>
      </c>
      <c r="B10" s="6">
        <v>1737</v>
      </c>
      <c r="C10" s="5" t="s">
        <v>28</v>
      </c>
      <c r="D10" s="7">
        <v>3.4000000000000002E-2</v>
      </c>
      <c r="E10" s="5" t="s">
        <v>301</v>
      </c>
      <c r="F10" s="5" t="s">
        <v>39</v>
      </c>
      <c r="G10" t="s">
        <v>8</v>
      </c>
    </row>
    <row r="11" spans="1:7">
      <c r="A11" t="s">
        <v>360</v>
      </c>
      <c r="B11" s="6">
        <v>2305</v>
      </c>
      <c r="C11" s="5" t="s">
        <v>40</v>
      </c>
      <c r="D11" s="7">
        <v>0.03</v>
      </c>
      <c r="E11" s="5" t="s">
        <v>302</v>
      </c>
      <c r="F11" s="5" t="s">
        <v>46</v>
      </c>
      <c r="G11" t="s">
        <v>47</v>
      </c>
    </row>
    <row r="12" spans="1:7">
      <c r="A12" t="s">
        <v>360</v>
      </c>
      <c r="B12" s="6">
        <v>2825</v>
      </c>
      <c r="C12" s="5" t="s">
        <v>40</v>
      </c>
      <c r="D12" s="7">
        <v>0.17299999999999999</v>
      </c>
      <c r="E12" s="5" t="s">
        <v>303</v>
      </c>
      <c r="F12" s="5" t="s">
        <v>46</v>
      </c>
      <c r="G12" t="s">
        <v>47</v>
      </c>
    </row>
    <row r="13" spans="1:7">
      <c r="A13" t="s">
        <v>360</v>
      </c>
      <c r="B13" s="6">
        <v>3308</v>
      </c>
      <c r="C13" s="5" t="s">
        <v>36</v>
      </c>
      <c r="D13" s="7">
        <v>1.2E-2</v>
      </c>
      <c r="E13" s="5" t="s">
        <v>304</v>
      </c>
      <c r="F13" s="5" t="s">
        <v>51</v>
      </c>
      <c r="G13" t="s">
        <v>52</v>
      </c>
    </row>
    <row r="14" spans="1:7">
      <c r="A14" t="s">
        <v>360</v>
      </c>
      <c r="B14" s="6">
        <v>5126</v>
      </c>
      <c r="C14" s="5" t="s">
        <v>40</v>
      </c>
      <c r="D14" s="7">
        <v>3.6999999999999998E-2</v>
      </c>
      <c r="E14" s="5" t="s">
        <v>305</v>
      </c>
      <c r="F14" s="5" t="s">
        <v>51</v>
      </c>
      <c r="G14" t="s">
        <v>52</v>
      </c>
    </row>
    <row r="15" spans="1:7">
      <c r="A15" t="s">
        <v>360</v>
      </c>
      <c r="B15" s="6">
        <v>7359</v>
      </c>
      <c r="C15" s="5" t="s">
        <v>22</v>
      </c>
      <c r="D15" s="7">
        <v>1.4999999999999999E-2</v>
      </c>
      <c r="E15" s="5" t="s">
        <v>306</v>
      </c>
      <c r="F15" s="5" t="s">
        <v>66</v>
      </c>
      <c r="G15" t="s">
        <v>67</v>
      </c>
    </row>
    <row r="16" spans="1:7">
      <c r="A16" t="s">
        <v>360</v>
      </c>
      <c r="B16" s="6">
        <v>8079</v>
      </c>
      <c r="C16" s="5" t="s">
        <v>28</v>
      </c>
      <c r="D16" s="7">
        <v>0.01</v>
      </c>
      <c r="E16" s="5" t="s">
        <v>307</v>
      </c>
      <c r="F16" s="5" t="s">
        <v>76</v>
      </c>
      <c r="G16" t="s">
        <v>8</v>
      </c>
    </row>
    <row r="17" spans="1:7">
      <c r="A17" t="s">
        <v>360</v>
      </c>
      <c r="B17" s="6">
        <v>8106</v>
      </c>
      <c r="C17" s="5" t="s">
        <v>5</v>
      </c>
      <c r="D17" s="7">
        <v>1.6E-2</v>
      </c>
      <c r="E17" s="5" t="s">
        <v>272</v>
      </c>
      <c r="F17" s="5" t="s">
        <v>76</v>
      </c>
      <c r="G17" t="s">
        <v>8</v>
      </c>
    </row>
    <row r="18" spans="1:7">
      <c r="A18" t="s">
        <v>360</v>
      </c>
      <c r="B18" s="6">
        <v>8184</v>
      </c>
      <c r="C18" s="5" t="s">
        <v>5</v>
      </c>
      <c r="D18" s="7">
        <v>0.02</v>
      </c>
      <c r="E18" s="5" t="s">
        <v>6</v>
      </c>
      <c r="F18" s="5" t="s">
        <v>7</v>
      </c>
      <c r="G18" t="s">
        <v>8</v>
      </c>
    </row>
    <row r="19" spans="1:7">
      <c r="A19" t="s">
        <v>360</v>
      </c>
      <c r="B19" s="6">
        <v>8187</v>
      </c>
      <c r="C19" s="5" t="s">
        <v>36</v>
      </c>
      <c r="D19" s="7">
        <v>1.2999999999999999E-2</v>
      </c>
      <c r="E19" s="5" t="s">
        <v>308</v>
      </c>
      <c r="F19" s="5" t="s">
        <v>7</v>
      </c>
      <c r="G19" t="s">
        <v>8</v>
      </c>
    </row>
    <row r="20" spans="1:7">
      <c r="A20" t="s">
        <v>360</v>
      </c>
      <c r="B20" s="6">
        <v>8200</v>
      </c>
      <c r="C20" s="5" t="s">
        <v>40</v>
      </c>
      <c r="D20" s="7">
        <v>0.249</v>
      </c>
      <c r="E20" s="5" t="s">
        <v>309</v>
      </c>
      <c r="F20" s="5" t="s">
        <v>7</v>
      </c>
      <c r="G20" t="s">
        <v>8</v>
      </c>
    </row>
    <row r="21" spans="1:7">
      <c r="A21" t="s">
        <v>360</v>
      </c>
      <c r="B21" s="6">
        <v>8402</v>
      </c>
      <c r="C21" s="5" t="s">
        <v>213</v>
      </c>
      <c r="D21" s="7">
        <v>1.2E-2</v>
      </c>
      <c r="E21" s="5" t="s">
        <v>310</v>
      </c>
      <c r="F21" s="5" t="s">
        <v>7</v>
      </c>
      <c r="G21" t="s">
        <v>8</v>
      </c>
    </row>
    <row r="22" spans="1:7">
      <c r="A22" t="s">
        <v>360</v>
      </c>
      <c r="B22" s="6">
        <v>8561</v>
      </c>
      <c r="C22" s="5" t="s">
        <v>36</v>
      </c>
      <c r="D22" s="7">
        <v>1.2999999999999999E-2</v>
      </c>
      <c r="E22" s="5" t="s">
        <v>311</v>
      </c>
      <c r="F22" s="5" t="s">
        <v>7</v>
      </c>
      <c r="G22" t="s">
        <v>8</v>
      </c>
    </row>
    <row r="23" spans="1:7">
      <c r="A23" t="s">
        <v>360</v>
      </c>
      <c r="B23" s="6">
        <v>10142</v>
      </c>
      <c r="C23" s="5" t="s">
        <v>34</v>
      </c>
      <c r="D23" s="7">
        <v>3.5999999999999997E-2</v>
      </c>
      <c r="E23" s="5" t="s">
        <v>312</v>
      </c>
      <c r="F23" s="5" t="s">
        <v>85</v>
      </c>
      <c r="G23" t="s">
        <v>8</v>
      </c>
    </row>
    <row r="24" spans="1:7">
      <c r="A24" t="s">
        <v>360</v>
      </c>
      <c r="B24" s="6">
        <v>10329</v>
      </c>
      <c r="C24" s="5" t="s">
        <v>34</v>
      </c>
      <c r="D24" s="7">
        <v>1.6E-2</v>
      </c>
      <c r="E24" s="5" t="s">
        <v>313</v>
      </c>
      <c r="F24" s="5" t="s">
        <v>88</v>
      </c>
      <c r="G24" t="s">
        <v>89</v>
      </c>
    </row>
    <row r="25" spans="1:7">
      <c r="A25" t="s">
        <v>360</v>
      </c>
      <c r="B25" s="6">
        <v>10533</v>
      </c>
      <c r="C25" s="5" t="s">
        <v>28</v>
      </c>
      <c r="D25" s="7">
        <v>0.30099999999999999</v>
      </c>
      <c r="E25" s="5" t="s">
        <v>314</v>
      </c>
      <c r="F25" s="5" t="s">
        <v>88</v>
      </c>
      <c r="G25" t="s">
        <v>89</v>
      </c>
    </row>
    <row r="26" spans="1:7">
      <c r="A26" t="s">
        <v>360</v>
      </c>
      <c r="B26" s="6">
        <v>10955</v>
      </c>
      <c r="C26" s="5" t="s">
        <v>28</v>
      </c>
      <c r="D26" s="7">
        <v>1.0999999999999999E-2</v>
      </c>
      <c r="E26" s="5" t="s">
        <v>315</v>
      </c>
      <c r="F26" s="5" t="s">
        <v>316</v>
      </c>
      <c r="G26" t="s">
        <v>317</v>
      </c>
    </row>
    <row r="27" spans="1:7">
      <c r="A27" t="s">
        <v>360</v>
      </c>
      <c r="B27" s="6">
        <v>10970</v>
      </c>
      <c r="C27" s="5" t="s">
        <v>28</v>
      </c>
      <c r="D27" s="7">
        <v>1.2999999999999999E-2</v>
      </c>
      <c r="E27" s="5" t="s">
        <v>318</v>
      </c>
      <c r="F27" s="5" t="s">
        <v>316</v>
      </c>
      <c r="G27" t="s">
        <v>317</v>
      </c>
    </row>
    <row r="28" spans="1:7">
      <c r="A28" t="s">
        <v>360</v>
      </c>
      <c r="B28" s="6">
        <v>11381</v>
      </c>
      <c r="C28" s="5" t="s">
        <v>34</v>
      </c>
      <c r="D28" s="7">
        <v>2.1000000000000001E-2</v>
      </c>
      <c r="E28" s="5" t="s">
        <v>319</v>
      </c>
      <c r="F28" s="5" t="s">
        <v>91</v>
      </c>
      <c r="G28" t="s">
        <v>92</v>
      </c>
    </row>
    <row r="29" spans="1:7">
      <c r="A29" t="s">
        <v>360</v>
      </c>
      <c r="B29" s="6">
        <v>12243</v>
      </c>
      <c r="C29" s="5" t="s">
        <v>28</v>
      </c>
      <c r="D29" s="7">
        <v>1.0999999999999999E-2</v>
      </c>
      <c r="E29" s="5" t="s">
        <v>320</v>
      </c>
      <c r="F29" s="5" t="s">
        <v>321</v>
      </c>
      <c r="G29" t="s">
        <v>322</v>
      </c>
    </row>
    <row r="30" spans="1:7">
      <c r="A30" t="s">
        <v>360</v>
      </c>
      <c r="B30" s="6">
        <v>12693</v>
      </c>
      <c r="C30" s="5" t="s">
        <v>22</v>
      </c>
      <c r="D30" s="7">
        <v>1.2E-2</v>
      </c>
      <c r="E30" s="5" t="s">
        <v>323</v>
      </c>
      <c r="F30" s="5" t="s">
        <v>321</v>
      </c>
      <c r="G30" t="s">
        <v>322</v>
      </c>
    </row>
    <row r="31" spans="1:7">
      <c r="A31" t="s">
        <v>360</v>
      </c>
      <c r="B31" s="6">
        <v>14438</v>
      </c>
      <c r="C31" s="5" t="s">
        <v>40</v>
      </c>
      <c r="D31" s="7">
        <v>1.7000000000000001E-2</v>
      </c>
      <c r="E31" s="5" t="s">
        <v>324</v>
      </c>
      <c r="F31" s="5" t="s">
        <v>11</v>
      </c>
      <c r="G31" t="s">
        <v>12</v>
      </c>
    </row>
    <row r="32" spans="1:7">
      <c r="A32" t="s">
        <v>360</v>
      </c>
      <c r="B32" s="6">
        <v>15250</v>
      </c>
      <c r="C32" s="5" t="s">
        <v>22</v>
      </c>
      <c r="D32" s="7">
        <v>0.01</v>
      </c>
      <c r="E32" s="5" t="s">
        <v>325</v>
      </c>
      <c r="F32" s="5" t="s">
        <v>11</v>
      </c>
      <c r="G32" t="s">
        <v>12</v>
      </c>
    </row>
    <row r="33" spans="1:7">
      <c r="A33" t="s">
        <v>360</v>
      </c>
      <c r="B33" s="6">
        <v>17232</v>
      </c>
      <c r="C33" s="5" t="s">
        <v>40</v>
      </c>
      <c r="D33" s="7">
        <v>1.6E-2</v>
      </c>
      <c r="E33" s="5" t="s">
        <v>326</v>
      </c>
      <c r="F33" s="5" t="s">
        <v>327</v>
      </c>
      <c r="G33" t="s">
        <v>8</v>
      </c>
    </row>
    <row r="34" spans="1:7">
      <c r="A34" t="s">
        <v>360</v>
      </c>
      <c r="B34" s="6">
        <v>17233</v>
      </c>
      <c r="C34" s="5" t="s">
        <v>22</v>
      </c>
      <c r="D34" s="7">
        <v>0.01</v>
      </c>
      <c r="E34" s="5" t="s">
        <v>328</v>
      </c>
      <c r="F34" s="5" t="s">
        <v>327</v>
      </c>
      <c r="G34" t="s">
        <v>8</v>
      </c>
    </row>
    <row r="35" spans="1:7">
      <c r="A35" t="s">
        <v>360</v>
      </c>
      <c r="B35" s="6">
        <v>17747</v>
      </c>
      <c r="C35" s="5" t="s">
        <v>40</v>
      </c>
      <c r="D35" s="7">
        <v>1.0999999999999999E-2</v>
      </c>
      <c r="E35" s="5" t="s">
        <v>329</v>
      </c>
      <c r="F35" s="5" t="s">
        <v>120</v>
      </c>
      <c r="G35" t="s">
        <v>121</v>
      </c>
    </row>
    <row r="36" spans="1:7">
      <c r="A36" t="s">
        <v>360</v>
      </c>
      <c r="B36" s="6">
        <v>18106</v>
      </c>
      <c r="C36" s="5" t="s">
        <v>40</v>
      </c>
      <c r="D36" s="7">
        <v>1.0999999999999999E-2</v>
      </c>
      <c r="E36" s="5" t="s">
        <v>330</v>
      </c>
      <c r="F36" s="5" t="s">
        <v>120</v>
      </c>
      <c r="G36" t="s">
        <v>121</v>
      </c>
    </row>
    <row r="37" spans="1:7">
      <c r="A37" t="s">
        <v>360</v>
      </c>
      <c r="B37" s="6">
        <v>19653</v>
      </c>
      <c r="C37" s="5" t="s">
        <v>31</v>
      </c>
      <c r="D37" s="7">
        <v>2.5000000000000001E-2</v>
      </c>
      <c r="E37" s="5" t="s">
        <v>331</v>
      </c>
      <c r="F37" s="5" t="s">
        <v>126</v>
      </c>
      <c r="G37" t="s">
        <v>127</v>
      </c>
    </row>
    <row r="38" spans="1:7">
      <c r="A38" t="s">
        <v>360</v>
      </c>
      <c r="B38" s="6">
        <v>20231</v>
      </c>
      <c r="C38" s="5" t="s">
        <v>64</v>
      </c>
      <c r="D38" s="7">
        <v>6.6000000000000003E-2</v>
      </c>
      <c r="E38" s="5" t="s">
        <v>332</v>
      </c>
      <c r="F38" s="5" t="s">
        <v>333</v>
      </c>
      <c r="G38" t="s">
        <v>8</v>
      </c>
    </row>
    <row r="39" spans="1:7">
      <c r="A39" t="s">
        <v>360</v>
      </c>
      <c r="B39" s="6">
        <v>22259</v>
      </c>
      <c r="C39" s="5" t="s">
        <v>34</v>
      </c>
      <c r="D39" s="7">
        <v>0.01</v>
      </c>
      <c r="E39" s="5" t="s">
        <v>334</v>
      </c>
      <c r="F39" s="5" t="s">
        <v>137</v>
      </c>
      <c r="G39" t="s">
        <v>138</v>
      </c>
    </row>
    <row r="40" spans="1:7">
      <c r="A40" t="s">
        <v>360</v>
      </c>
      <c r="B40" s="6">
        <v>22541</v>
      </c>
      <c r="C40" s="5" t="s">
        <v>22</v>
      </c>
      <c r="D40" s="7">
        <v>1.2E-2</v>
      </c>
      <c r="E40" s="5" t="s">
        <v>335</v>
      </c>
      <c r="F40" s="5" t="s">
        <v>137</v>
      </c>
      <c r="G40" t="s">
        <v>138</v>
      </c>
    </row>
    <row r="41" spans="1:7">
      <c r="A41" t="s">
        <v>360</v>
      </c>
      <c r="B41" s="6">
        <v>24198</v>
      </c>
      <c r="C41" s="5" t="str">
        <f>"+T"</f>
        <v>+T</v>
      </c>
      <c r="D41" s="7">
        <v>2.8000000000000001E-2</v>
      </c>
      <c r="E41" s="5" t="s">
        <v>336</v>
      </c>
      <c r="F41" s="5" t="s">
        <v>361</v>
      </c>
      <c r="G41" t="s">
        <v>337</v>
      </c>
    </row>
    <row r="42" spans="1:7">
      <c r="A42" t="s">
        <v>360</v>
      </c>
      <c r="B42" s="6">
        <v>25947</v>
      </c>
      <c r="C42" s="5" t="s">
        <v>34</v>
      </c>
      <c r="D42" s="7">
        <v>0.161</v>
      </c>
      <c r="E42" s="5" t="s">
        <v>338</v>
      </c>
      <c r="F42" s="5" t="s">
        <v>148</v>
      </c>
      <c r="G42" t="s">
        <v>149</v>
      </c>
    </row>
    <row r="43" spans="1:7">
      <c r="A43" t="s">
        <v>360</v>
      </c>
      <c r="B43" s="6">
        <v>26012</v>
      </c>
      <c r="C43" s="5" t="s">
        <v>26</v>
      </c>
      <c r="D43" s="7">
        <v>4.5999999999999999E-2</v>
      </c>
      <c r="E43" s="5" t="s">
        <v>339</v>
      </c>
      <c r="F43" s="5" t="s">
        <v>148</v>
      </c>
      <c r="G43" t="s">
        <v>149</v>
      </c>
    </row>
    <row r="44" spans="1:7">
      <c r="A44" t="s">
        <v>360</v>
      </c>
      <c r="B44" s="6">
        <v>26777</v>
      </c>
      <c r="C44" s="5" t="s">
        <v>40</v>
      </c>
      <c r="D44" s="7">
        <v>3.3000000000000002E-2</v>
      </c>
      <c r="E44" s="5" t="s">
        <v>340</v>
      </c>
      <c r="F44" s="5" t="s">
        <v>148</v>
      </c>
      <c r="G44" t="s">
        <v>149</v>
      </c>
    </row>
    <row r="45" spans="1:7">
      <c r="A45" t="s">
        <v>360</v>
      </c>
      <c r="B45" s="6">
        <v>32007</v>
      </c>
      <c r="C45" s="5" t="s">
        <v>40</v>
      </c>
      <c r="D45" s="7">
        <v>0.01</v>
      </c>
      <c r="E45" s="5" t="s">
        <v>341</v>
      </c>
      <c r="F45" s="5" t="s">
        <v>173</v>
      </c>
      <c r="G45" t="s">
        <v>174</v>
      </c>
    </row>
    <row r="46" spans="1:7">
      <c r="A46" t="s">
        <v>360</v>
      </c>
      <c r="B46" s="6">
        <v>32918</v>
      </c>
      <c r="C46" s="5" t="s">
        <v>22</v>
      </c>
      <c r="D46" s="7">
        <v>3.5000000000000003E-2</v>
      </c>
      <c r="E46" s="5" t="s">
        <v>342</v>
      </c>
      <c r="F46" s="5" t="s">
        <v>173</v>
      </c>
      <c r="G46" t="s">
        <v>174</v>
      </c>
    </row>
    <row r="47" spans="1:7">
      <c r="A47" t="s">
        <v>360</v>
      </c>
      <c r="B47" s="6">
        <v>32979</v>
      </c>
      <c r="C47" s="5" t="s">
        <v>22</v>
      </c>
      <c r="D47" s="7">
        <v>3.2000000000000001E-2</v>
      </c>
      <c r="E47" s="5" t="s">
        <v>343</v>
      </c>
      <c r="F47" s="5" t="s">
        <v>173</v>
      </c>
      <c r="G47" t="s">
        <v>174</v>
      </c>
    </row>
    <row r="48" spans="1:7">
      <c r="A48" t="s">
        <v>360</v>
      </c>
      <c r="B48" s="6">
        <v>34111</v>
      </c>
      <c r="C48" s="5" t="s">
        <v>34</v>
      </c>
      <c r="D48" s="7">
        <v>1.4E-2</v>
      </c>
      <c r="E48" s="5" t="s">
        <v>344</v>
      </c>
      <c r="F48" s="5" t="s">
        <v>173</v>
      </c>
      <c r="G48" t="s">
        <v>174</v>
      </c>
    </row>
    <row r="49" spans="1:7">
      <c r="A49" t="s">
        <v>360</v>
      </c>
      <c r="B49" s="6">
        <v>34543</v>
      </c>
      <c r="C49" s="5" t="s">
        <v>36</v>
      </c>
      <c r="D49" s="7">
        <v>1.0999999999999999E-2</v>
      </c>
      <c r="E49" s="5" t="s">
        <v>345</v>
      </c>
      <c r="F49" s="5" t="s">
        <v>173</v>
      </c>
      <c r="G49" t="s">
        <v>174</v>
      </c>
    </row>
    <row r="50" spans="1:7">
      <c r="A50" t="s">
        <v>360</v>
      </c>
      <c r="B50" s="6">
        <v>34999</v>
      </c>
      <c r="C50" s="5" t="s">
        <v>28</v>
      </c>
      <c r="D50" s="7">
        <v>0.01</v>
      </c>
      <c r="E50" s="5" t="s">
        <v>346</v>
      </c>
      <c r="F50" s="5" t="s">
        <v>186</v>
      </c>
      <c r="G50" t="s">
        <v>187</v>
      </c>
    </row>
    <row r="51" spans="1:7">
      <c r="A51" t="s">
        <v>360</v>
      </c>
      <c r="B51" s="6">
        <v>35668</v>
      </c>
      <c r="C51" s="5" t="s">
        <v>36</v>
      </c>
      <c r="D51" s="7">
        <v>2.8000000000000001E-2</v>
      </c>
      <c r="E51" s="5" t="s">
        <v>347</v>
      </c>
      <c r="F51" s="5" t="s">
        <v>186</v>
      </c>
      <c r="G51" t="s">
        <v>187</v>
      </c>
    </row>
    <row r="52" spans="1:7">
      <c r="A52" t="s">
        <v>360</v>
      </c>
      <c r="B52" s="6">
        <v>36614</v>
      </c>
      <c r="C52" s="5" t="s">
        <v>26</v>
      </c>
      <c r="D52" s="7">
        <v>0.03</v>
      </c>
      <c r="E52" s="5" t="s">
        <v>348</v>
      </c>
      <c r="F52" s="5" t="s">
        <v>14</v>
      </c>
      <c r="G52" t="s">
        <v>15</v>
      </c>
    </row>
    <row r="53" spans="1:7">
      <c r="A53" t="s">
        <v>360</v>
      </c>
      <c r="B53" s="6">
        <v>36646</v>
      </c>
      <c r="C53" s="5" t="s">
        <v>22</v>
      </c>
      <c r="D53" s="7">
        <v>7.2999999999999995E-2</v>
      </c>
      <c r="E53" s="5" t="s">
        <v>349</v>
      </c>
      <c r="F53" s="5" t="s">
        <v>14</v>
      </c>
      <c r="G53" t="s">
        <v>15</v>
      </c>
    </row>
    <row r="54" spans="1:7">
      <c r="A54" t="s">
        <v>360</v>
      </c>
      <c r="B54" s="6">
        <v>36868</v>
      </c>
      <c r="C54" s="5" t="s">
        <v>36</v>
      </c>
      <c r="D54" s="7">
        <v>3.5999999999999997E-2</v>
      </c>
      <c r="E54" s="5" t="s">
        <v>350</v>
      </c>
      <c r="F54" s="5" t="s">
        <v>362</v>
      </c>
      <c r="G54" t="s">
        <v>351</v>
      </c>
    </row>
    <row r="55" spans="1:7">
      <c r="A55" t="s">
        <v>360</v>
      </c>
      <c r="B55" s="6">
        <v>37102</v>
      </c>
      <c r="C55" s="5" t="s">
        <v>36</v>
      </c>
      <c r="D55" s="7">
        <v>4.7E-2</v>
      </c>
      <c r="E55" s="5" t="s">
        <v>352</v>
      </c>
      <c r="F55" s="5" t="s">
        <v>198</v>
      </c>
      <c r="G55" t="s">
        <v>199</v>
      </c>
    </row>
    <row r="56" spans="1:7">
      <c r="A56" t="s">
        <v>360</v>
      </c>
      <c r="B56" s="6">
        <v>37718</v>
      </c>
      <c r="C56" s="5" t="s">
        <v>26</v>
      </c>
      <c r="D56" s="7">
        <v>1.6E-2</v>
      </c>
      <c r="E56" s="5" t="s">
        <v>353</v>
      </c>
      <c r="F56" s="5" t="s">
        <v>202</v>
      </c>
      <c r="G56" t="s">
        <v>203</v>
      </c>
    </row>
    <row r="57" spans="1:7">
      <c r="A57" t="s">
        <v>360</v>
      </c>
      <c r="B57" s="6">
        <v>38214</v>
      </c>
      <c r="C57" s="5" t="s">
        <v>34</v>
      </c>
      <c r="D57" s="7">
        <v>1.0999999999999999E-2</v>
      </c>
      <c r="E57" s="5" t="s">
        <v>354</v>
      </c>
      <c r="F57" s="5" t="s">
        <v>202</v>
      </c>
      <c r="G57" t="s">
        <v>203</v>
      </c>
    </row>
    <row r="58" spans="1:7">
      <c r="A58" t="s">
        <v>360</v>
      </c>
      <c r="B58" s="6">
        <v>39597</v>
      </c>
      <c r="C58" s="5" t="s">
        <v>133</v>
      </c>
      <c r="D58" s="7">
        <v>2.3E-2</v>
      </c>
      <c r="E58" s="5" t="s">
        <v>355</v>
      </c>
      <c r="F58" s="5" t="s">
        <v>210</v>
      </c>
      <c r="G58" t="s">
        <v>211</v>
      </c>
    </row>
    <row r="59" spans="1:7">
      <c r="A59" t="s">
        <v>360</v>
      </c>
      <c r="B59" s="6">
        <v>39722</v>
      </c>
      <c r="C59" s="5" t="s">
        <v>22</v>
      </c>
      <c r="D59" s="7">
        <v>1.7999999999999999E-2</v>
      </c>
      <c r="E59" s="5" t="s">
        <v>356</v>
      </c>
      <c r="F59" s="5" t="s">
        <v>210</v>
      </c>
      <c r="G59" t="s">
        <v>211</v>
      </c>
    </row>
    <row r="60" spans="1:7">
      <c r="A60" t="s">
        <v>360</v>
      </c>
      <c r="B60" s="6">
        <v>39777</v>
      </c>
      <c r="C60" s="5" t="s">
        <v>34</v>
      </c>
      <c r="D60" s="7">
        <v>1.9E-2</v>
      </c>
      <c r="E60" s="5" t="s">
        <v>357</v>
      </c>
      <c r="F60" s="5" t="s">
        <v>210</v>
      </c>
      <c r="G60" t="s">
        <v>211</v>
      </c>
    </row>
    <row r="61" spans="1:7">
      <c r="A61" t="s">
        <v>360</v>
      </c>
      <c r="B61" s="6">
        <v>39858</v>
      </c>
      <c r="C61" s="5" t="s">
        <v>40</v>
      </c>
      <c r="D61" s="7">
        <v>2.3E-2</v>
      </c>
      <c r="E61" s="5" t="s">
        <v>358</v>
      </c>
      <c r="F61" s="5" t="s">
        <v>210</v>
      </c>
      <c r="G61" t="s">
        <v>211</v>
      </c>
    </row>
    <row r="62" spans="1:7">
      <c r="A62" t="s">
        <v>360</v>
      </c>
      <c r="B62" s="6">
        <v>39897</v>
      </c>
      <c r="C62" s="5" t="str">
        <f>"+T"</f>
        <v>+T</v>
      </c>
      <c r="D62" s="7">
        <v>1.4999999999999999E-2</v>
      </c>
      <c r="E62" s="5" t="s">
        <v>359</v>
      </c>
      <c r="F62" s="5" t="s">
        <v>210</v>
      </c>
      <c r="G62" t="s">
        <v>211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9"/>
  <sheetViews>
    <sheetView topLeftCell="B408" workbookViewId="0">
      <selection activeCell="G44" sqref="G44"/>
    </sheetView>
  </sheetViews>
  <sheetFormatPr baseColWidth="10" defaultRowHeight="15" x14ac:dyDescent="0"/>
  <cols>
    <col min="1" max="1" width="14.6640625" customWidth="1"/>
    <col min="2" max="2" width="8" bestFit="1" customWidth="1"/>
    <col min="3" max="3" width="9.1640625" bestFit="1" customWidth="1"/>
    <col min="4" max="4" width="9.83203125" bestFit="1" customWidth="1"/>
    <col min="5" max="5" width="24" bestFit="1" customWidth="1"/>
    <col min="6" max="6" width="17.5" bestFit="1" customWidth="1"/>
    <col min="7" max="7" width="67.5" bestFit="1" customWidth="1"/>
  </cols>
  <sheetData>
    <row r="1" spans="1:7">
      <c r="A1" s="1" t="s">
        <v>293</v>
      </c>
    </row>
    <row r="3" spans="1:7">
      <c r="A3" s="1" t="s">
        <v>4</v>
      </c>
      <c r="B3" s="2" t="s">
        <v>1</v>
      </c>
      <c r="C3" s="10" t="s">
        <v>2</v>
      </c>
      <c r="D3" s="13" t="s">
        <v>19</v>
      </c>
      <c r="E3" s="10" t="s">
        <v>18</v>
      </c>
      <c r="F3" s="10" t="s">
        <v>17</v>
      </c>
      <c r="G3" s="1" t="s">
        <v>16</v>
      </c>
    </row>
    <row r="4" spans="1:7">
      <c r="A4" t="s">
        <v>360</v>
      </c>
      <c r="B4">
        <v>25</v>
      </c>
      <c r="C4" s="5" t="s">
        <v>213</v>
      </c>
      <c r="D4" s="7">
        <v>3.3000000000000002E-2</v>
      </c>
      <c r="E4" s="5" t="s">
        <v>363</v>
      </c>
      <c r="F4" s="5" t="s">
        <v>24</v>
      </c>
      <c r="G4" t="s">
        <v>25</v>
      </c>
    </row>
    <row r="5" spans="1:7">
      <c r="A5" t="s">
        <v>360</v>
      </c>
      <c r="B5">
        <v>33</v>
      </c>
      <c r="C5" s="5" t="str">
        <f>"+G"</f>
        <v>+G</v>
      </c>
      <c r="D5" s="7">
        <v>0.08</v>
      </c>
      <c r="E5" s="5" t="s">
        <v>297</v>
      </c>
      <c r="F5" s="16" t="s">
        <v>24</v>
      </c>
      <c r="G5" t="s">
        <v>25</v>
      </c>
    </row>
    <row r="6" spans="1:7">
      <c r="A6" t="s">
        <v>360</v>
      </c>
      <c r="B6">
        <v>145</v>
      </c>
      <c r="C6" s="5" t="str">
        <f>"+T"</f>
        <v>+T</v>
      </c>
      <c r="D6" s="7">
        <v>1.2E-2</v>
      </c>
      <c r="E6" s="5" t="s">
        <v>364</v>
      </c>
      <c r="F6" s="16" t="s">
        <v>24</v>
      </c>
      <c r="G6" t="s">
        <v>25</v>
      </c>
    </row>
    <row r="7" spans="1:7">
      <c r="A7" t="s">
        <v>360</v>
      </c>
      <c r="B7">
        <v>145</v>
      </c>
      <c r="C7" s="5" t="s">
        <v>213</v>
      </c>
      <c r="D7" s="7">
        <v>1.2E-2</v>
      </c>
      <c r="E7" s="5" t="s">
        <v>364</v>
      </c>
      <c r="F7" s="16" t="s">
        <v>24</v>
      </c>
      <c r="G7" t="s">
        <v>25</v>
      </c>
    </row>
    <row r="8" spans="1:7">
      <c r="A8" t="s">
        <v>360</v>
      </c>
      <c r="B8">
        <v>155</v>
      </c>
      <c r="C8" s="5" t="str">
        <f>"+T"</f>
        <v>+T</v>
      </c>
      <c r="D8" s="7">
        <v>0.03</v>
      </c>
      <c r="E8" s="5" t="s">
        <v>365</v>
      </c>
      <c r="F8" s="16" t="s">
        <v>24</v>
      </c>
      <c r="G8" t="s">
        <v>25</v>
      </c>
    </row>
    <row r="9" spans="1:7">
      <c r="A9" t="s">
        <v>360</v>
      </c>
      <c r="B9">
        <v>156</v>
      </c>
      <c r="C9" s="5" t="s">
        <v>22</v>
      </c>
      <c r="D9" s="7">
        <v>0.01</v>
      </c>
      <c r="E9" s="5" t="s">
        <v>214</v>
      </c>
      <c r="F9" s="16" t="s">
        <v>24</v>
      </c>
      <c r="G9" t="s">
        <v>25</v>
      </c>
    </row>
    <row r="10" spans="1:7">
      <c r="A10" t="s">
        <v>360</v>
      </c>
      <c r="B10">
        <v>156</v>
      </c>
      <c r="C10" s="5" t="s">
        <v>213</v>
      </c>
      <c r="D10" s="7">
        <v>0.54300000000000004</v>
      </c>
      <c r="E10" s="5" t="s">
        <v>214</v>
      </c>
      <c r="F10" s="16" t="s">
        <v>24</v>
      </c>
      <c r="G10" t="s">
        <v>25</v>
      </c>
    </row>
    <row r="11" spans="1:7">
      <c r="A11" t="s">
        <v>360</v>
      </c>
      <c r="B11">
        <v>157</v>
      </c>
      <c r="C11" s="5" t="s">
        <v>64</v>
      </c>
      <c r="D11" s="7">
        <v>0.14099999999999999</v>
      </c>
      <c r="E11" s="5" t="s">
        <v>215</v>
      </c>
      <c r="F11" s="16" t="s">
        <v>24</v>
      </c>
      <c r="G11" t="s">
        <v>25</v>
      </c>
    </row>
    <row r="12" spans="1:7">
      <c r="A12" t="s">
        <v>360</v>
      </c>
      <c r="B12">
        <v>159</v>
      </c>
      <c r="C12" s="5" t="str">
        <f>"+T"</f>
        <v>+T</v>
      </c>
      <c r="D12" s="7">
        <v>3.5000000000000003E-2</v>
      </c>
      <c r="E12" s="5" t="s">
        <v>366</v>
      </c>
      <c r="F12" s="16" t="s">
        <v>24</v>
      </c>
      <c r="G12" t="s">
        <v>25</v>
      </c>
    </row>
    <row r="13" spans="1:7">
      <c r="A13" t="s">
        <v>360</v>
      </c>
      <c r="B13">
        <v>160</v>
      </c>
      <c r="C13" s="5" t="s">
        <v>28</v>
      </c>
      <c r="D13" s="7">
        <v>3.4000000000000002E-2</v>
      </c>
      <c r="E13" s="5" t="s">
        <v>216</v>
      </c>
      <c r="F13" s="16" t="s">
        <v>24</v>
      </c>
      <c r="G13" t="s">
        <v>25</v>
      </c>
    </row>
    <row r="14" spans="1:7">
      <c r="A14" t="s">
        <v>360</v>
      </c>
      <c r="B14">
        <v>168</v>
      </c>
      <c r="C14" s="5" t="s">
        <v>64</v>
      </c>
      <c r="D14" s="7">
        <v>0.41599999999999998</v>
      </c>
      <c r="E14" s="5" t="s">
        <v>367</v>
      </c>
      <c r="F14" s="16" t="s">
        <v>24</v>
      </c>
      <c r="G14" t="s">
        <v>25</v>
      </c>
    </row>
    <row r="15" spans="1:7">
      <c r="A15" t="s">
        <v>360</v>
      </c>
      <c r="B15">
        <v>170</v>
      </c>
      <c r="C15" s="5" t="s">
        <v>36</v>
      </c>
      <c r="D15" s="7">
        <v>1.9E-2</v>
      </c>
      <c r="E15" s="5" t="s">
        <v>368</v>
      </c>
      <c r="F15" s="16" t="s">
        <v>24</v>
      </c>
      <c r="G15" t="s">
        <v>25</v>
      </c>
    </row>
    <row r="16" spans="1:7">
      <c r="A16" t="s">
        <v>360</v>
      </c>
      <c r="B16">
        <v>172</v>
      </c>
      <c r="C16" s="5" t="s">
        <v>22</v>
      </c>
      <c r="D16" s="7">
        <v>0.01</v>
      </c>
      <c r="E16" s="5" t="s">
        <v>369</v>
      </c>
      <c r="F16" s="16" t="s">
        <v>24</v>
      </c>
      <c r="G16" t="s">
        <v>25</v>
      </c>
    </row>
    <row r="17" spans="1:7">
      <c r="A17" t="s">
        <v>360</v>
      </c>
      <c r="B17">
        <v>537</v>
      </c>
      <c r="C17" s="5" t="str">
        <f>"+G"</f>
        <v>+G</v>
      </c>
      <c r="D17" s="7">
        <v>1.2999999999999999E-2</v>
      </c>
      <c r="E17" s="5" t="s">
        <v>370</v>
      </c>
      <c r="F17" s="16" t="s">
        <v>24</v>
      </c>
      <c r="G17" t="s">
        <v>25</v>
      </c>
    </row>
    <row r="18" spans="1:7">
      <c r="A18" t="s">
        <v>360</v>
      </c>
      <c r="B18">
        <v>577</v>
      </c>
      <c r="C18" s="5" t="str">
        <f>"+A"</f>
        <v>+A</v>
      </c>
      <c r="D18" s="7">
        <v>4.9000000000000002E-2</v>
      </c>
      <c r="E18" s="5" t="s">
        <v>300</v>
      </c>
      <c r="F18" s="16" t="s">
        <v>24</v>
      </c>
      <c r="G18" t="s">
        <v>25</v>
      </c>
    </row>
    <row r="19" spans="1:7">
      <c r="A19" t="s">
        <v>360</v>
      </c>
      <c r="B19">
        <v>749</v>
      </c>
      <c r="C19" s="5" t="s">
        <v>26</v>
      </c>
      <c r="D19" s="7">
        <v>0.52100000000000002</v>
      </c>
      <c r="E19" s="5" t="s">
        <v>371</v>
      </c>
      <c r="F19" s="16" t="s">
        <v>24</v>
      </c>
      <c r="G19" t="s">
        <v>25</v>
      </c>
    </row>
    <row r="20" spans="1:7">
      <c r="A20" t="s">
        <v>360</v>
      </c>
      <c r="B20">
        <v>826</v>
      </c>
      <c r="C20" s="5" t="s">
        <v>26</v>
      </c>
      <c r="D20" s="7">
        <v>1.0999999999999999E-2</v>
      </c>
      <c r="E20" s="5" t="s">
        <v>372</v>
      </c>
      <c r="F20" s="16" t="s">
        <v>24</v>
      </c>
      <c r="G20" t="s">
        <v>25</v>
      </c>
    </row>
    <row r="21" spans="1:7">
      <c r="A21" t="s">
        <v>360</v>
      </c>
      <c r="B21" s="6">
        <v>1030</v>
      </c>
      <c r="C21" s="5" t="s">
        <v>31</v>
      </c>
      <c r="D21" s="7">
        <v>3.5000000000000003E-2</v>
      </c>
      <c r="E21" s="5" t="s">
        <v>373</v>
      </c>
      <c r="F21" s="5" t="s">
        <v>33</v>
      </c>
      <c r="G21" t="s">
        <v>8</v>
      </c>
    </row>
    <row r="22" spans="1:7">
      <c r="A22" t="s">
        <v>360</v>
      </c>
      <c r="B22" s="6">
        <v>1110</v>
      </c>
      <c r="C22" s="5" t="s">
        <v>22</v>
      </c>
      <c r="D22" s="7">
        <v>3.1E-2</v>
      </c>
      <c r="E22" s="5" t="s">
        <v>374</v>
      </c>
      <c r="F22" s="5" t="s">
        <v>33</v>
      </c>
      <c r="G22" t="s">
        <v>8</v>
      </c>
    </row>
    <row r="23" spans="1:7">
      <c r="A23" t="s">
        <v>360</v>
      </c>
      <c r="B23" s="6">
        <v>1334</v>
      </c>
      <c r="C23" s="5" t="s">
        <v>26</v>
      </c>
      <c r="D23" s="7">
        <v>1.2E-2</v>
      </c>
      <c r="E23" s="5" t="s">
        <v>375</v>
      </c>
      <c r="F23" s="5" t="s">
        <v>376</v>
      </c>
      <c r="G23" t="s">
        <v>8</v>
      </c>
    </row>
    <row r="24" spans="1:7">
      <c r="A24" t="s">
        <v>360</v>
      </c>
      <c r="B24" s="6">
        <v>1368</v>
      </c>
      <c r="C24" s="5" t="s">
        <v>40</v>
      </c>
      <c r="D24" s="7">
        <v>1</v>
      </c>
      <c r="E24" s="5" t="s">
        <v>377</v>
      </c>
      <c r="F24" s="5" t="s">
        <v>376</v>
      </c>
      <c r="G24" t="s">
        <v>8</v>
      </c>
    </row>
    <row r="25" spans="1:7">
      <c r="A25" t="s">
        <v>360</v>
      </c>
      <c r="B25" s="6">
        <v>1457</v>
      </c>
      <c r="C25" s="5" t="s">
        <v>36</v>
      </c>
      <c r="D25" s="7">
        <v>1.0999999999999999E-2</v>
      </c>
      <c r="E25" s="5" t="s">
        <v>378</v>
      </c>
      <c r="F25" s="5" t="s">
        <v>774</v>
      </c>
      <c r="G25" t="s">
        <v>95</v>
      </c>
    </row>
    <row r="26" spans="1:7">
      <c r="A26" t="s">
        <v>360</v>
      </c>
      <c r="B26" s="6">
        <v>1499</v>
      </c>
      <c r="C26" s="5" t="s">
        <v>28</v>
      </c>
      <c r="D26" s="7">
        <v>1.2E-2</v>
      </c>
      <c r="E26" s="5" t="s">
        <v>379</v>
      </c>
      <c r="F26" s="5" t="s">
        <v>380</v>
      </c>
      <c r="G26" t="s">
        <v>8</v>
      </c>
    </row>
    <row r="27" spans="1:7">
      <c r="A27" t="s">
        <v>360</v>
      </c>
      <c r="B27" s="6">
        <v>1626</v>
      </c>
      <c r="C27" s="5" t="s">
        <v>26</v>
      </c>
      <c r="D27" s="7">
        <v>1</v>
      </c>
      <c r="E27" s="5" t="s">
        <v>381</v>
      </c>
      <c r="F27" s="5" t="s">
        <v>380</v>
      </c>
      <c r="G27" t="s">
        <v>8</v>
      </c>
    </row>
    <row r="28" spans="1:7">
      <c r="A28" t="s">
        <v>360</v>
      </c>
      <c r="B28" s="6">
        <v>1642</v>
      </c>
      <c r="C28" s="5" t="s">
        <v>36</v>
      </c>
      <c r="D28" s="7">
        <v>1.2999999999999999E-2</v>
      </c>
      <c r="E28" s="5" t="s">
        <v>382</v>
      </c>
      <c r="F28" s="5" t="s">
        <v>39</v>
      </c>
      <c r="G28" t="s">
        <v>8</v>
      </c>
    </row>
    <row r="29" spans="1:7">
      <c r="A29" t="s">
        <v>360</v>
      </c>
      <c r="B29" s="6">
        <v>1674</v>
      </c>
      <c r="C29" s="5" t="str">
        <f>"+G"</f>
        <v>+G</v>
      </c>
      <c r="D29" s="7">
        <v>3.3000000000000002E-2</v>
      </c>
      <c r="E29" s="5" t="s">
        <v>383</v>
      </c>
      <c r="F29" s="5" t="s">
        <v>39</v>
      </c>
      <c r="G29" t="s">
        <v>8</v>
      </c>
    </row>
    <row r="30" spans="1:7">
      <c r="A30" t="s">
        <v>360</v>
      </c>
      <c r="B30" s="6">
        <v>1741</v>
      </c>
      <c r="C30" s="5" t="s">
        <v>26</v>
      </c>
      <c r="D30" s="7">
        <v>0.10100000000000001</v>
      </c>
      <c r="E30" s="5" t="s">
        <v>384</v>
      </c>
      <c r="F30" s="5" t="s">
        <v>39</v>
      </c>
      <c r="G30" t="s">
        <v>8</v>
      </c>
    </row>
    <row r="31" spans="1:7">
      <c r="A31" t="s">
        <v>360</v>
      </c>
      <c r="B31" s="6">
        <v>1745</v>
      </c>
      <c r="C31" s="5" t="s">
        <v>40</v>
      </c>
      <c r="D31" s="7">
        <v>0.01</v>
      </c>
      <c r="E31" s="5" t="s">
        <v>385</v>
      </c>
      <c r="F31" s="5" t="s">
        <v>39</v>
      </c>
      <c r="G31" t="s">
        <v>8</v>
      </c>
    </row>
    <row r="32" spans="1:7">
      <c r="A32" t="s">
        <v>360</v>
      </c>
      <c r="B32" s="6">
        <v>1749</v>
      </c>
      <c r="C32" s="5" t="s">
        <v>22</v>
      </c>
      <c r="D32" s="7">
        <v>1.7000000000000001E-2</v>
      </c>
      <c r="E32" s="5" t="s">
        <v>386</v>
      </c>
      <c r="F32" s="5" t="s">
        <v>39</v>
      </c>
      <c r="G32" t="s">
        <v>8</v>
      </c>
    </row>
    <row r="33" spans="1:7">
      <c r="A33" t="s">
        <v>360</v>
      </c>
      <c r="B33" s="6">
        <v>1792</v>
      </c>
      <c r="C33" s="5" t="s">
        <v>112</v>
      </c>
      <c r="D33" s="7">
        <v>0.95499999999999996</v>
      </c>
      <c r="E33" s="5" t="s">
        <v>387</v>
      </c>
      <c r="F33" s="5" t="s">
        <v>39</v>
      </c>
      <c r="G33" t="s">
        <v>8</v>
      </c>
    </row>
    <row r="34" spans="1:7">
      <c r="A34" t="s">
        <v>360</v>
      </c>
      <c r="B34" s="6">
        <v>1793</v>
      </c>
      <c r="C34" s="5" t="s">
        <v>36</v>
      </c>
      <c r="D34" s="7">
        <v>0.95099999999999996</v>
      </c>
      <c r="E34" s="5" t="s">
        <v>388</v>
      </c>
      <c r="F34" s="5" t="s">
        <v>39</v>
      </c>
      <c r="G34" t="s">
        <v>8</v>
      </c>
    </row>
    <row r="35" spans="1:7">
      <c r="A35" t="s">
        <v>360</v>
      </c>
      <c r="B35" s="6">
        <v>2616</v>
      </c>
      <c r="C35" s="5" t="s">
        <v>26</v>
      </c>
      <c r="D35" s="7">
        <v>1.4E-2</v>
      </c>
      <c r="E35" s="5" t="s">
        <v>389</v>
      </c>
      <c r="F35" s="5" t="s">
        <v>46</v>
      </c>
      <c r="G35" t="s">
        <v>47</v>
      </c>
    </row>
    <row r="36" spans="1:7">
      <c r="A36" t="s">
        <v>360</v>
      </c>
      <c r="B36" s="6">
        <v>2620</v>
      </c>
      <c r="C36" s="5" t="s">
        <v>9</v>
      </c>
      <c r="D36" s="7">
        <v>0.88600000000000001</v>
      </c>
      <c r="E36" s="5" t="s">
        <v>390</v>
      </c>
      <c r="F36" s="5" t="s">
        <v>46</v>
      </c>
      <c r="G36" t="s">
        <v>47</v>
      </c>
    </row>
    <row r="37" spans="1:7">
      <c r="A37" t="s">
        <v>360</v>
      </c>
      <c r="B37" s="6">
        <v>2792</v>
      </c>
      <c r="C37" s="5" t="str">
        <f>"+G"</f>
        <v>+G</v>
      </c>
      <c r="D37" s="7">
        <v>1.4E-2</v>
      </c>
      <c r="E37" s="5" t="s">
        <v>391</v>
      </c>
      <c r="F37" s="5" t="s">
        <v>46</v>
      </c>
      <c r="G37" t="s">
        <v>47</v>
      </c>
    </row>
    <row r="38" spans="1:7">
      <c r="A38" t="s">
        <v>360</v>
      </c>
      <c r="B38" s="6">
        <v>3127</v>
      </c>
      <c r="C38" s="5" t="s">
        <v>26</v>
      </c>
      <c r="D38" s="7">
        <v>0.22600000000000001</v>
      </c>
      <c r="E38" s="5" t="s">
        <v>392</v>
      </c>
      <c r="F38" s="5" t="s">
        <v>775</v>
      </c>
      <c r="G38" t="s">
        <v>393</v>
      </c>
    </row>
    <row r="39" spans="1:7">
      <c r="A39" t="s">
        <v>360</v>
      </c>
      <c r="B39" s="6">
        <v>3253</v>
      </c>
      <c r="C39" s="5" t="s">
        <v>26</v>
      </c>
      <c r="D39" s="7">
        <v>5.2999999999999999E-2</v>
      </c>
      <c r="E39" s="5" t="s">
        <v>394</v>
      </c>
      <c r="F39" s="5" t="s">
        <v>51</v>
      </c>
      <c r="G39" t="s">
        <v>52</v>
      </c>
    </row>
    <row r="40" spans="1:7">
      <c r="A40" s="22" t="s">
        <v>360</v>
      </c>
      <c r="B40" s="23">
        <v>3435</v>
      </c>
      <c r="C40" s="24" t="s">
        <v>40</v>
      </c>
      <c r="D40" s="25">
        <v>0.32900000000000001</v>
      </c>
      <c r="E40" s="24" t="s">
        <v>395</v>
      </c>
      <c r="F40" s="24" t="s">
        <v>51</v>
      </c>
      <c r="G40" s="22" t="s">
        <v>52</v>
      </c>
    </row>
    <row r="41" spans="1:7">
      <c r="A41" t="s">
        <v>360</v>
      </c>
      <c r="B41" s="6">
        <v>3444</v>
      </c>
      <c r="C41" s="5" t="s">
        <v>36</v>
      </c>
      <c r="D41" s="7">
        <v>1.6E-2</v>
      </c>
      <c r="E41" s="5" t="s">
        <v>396</v>
      </c>
      <c r="F41" s="5" t="s">
        <v>51</v>
      </c>
      <c r="G41" t="s">
        <v>52</v>
      </c>
    </row>
    <row r="42" spans="1:7">
      <c r="A42" t="s">
        <v>360</v>
      </c>
      <c r="B42" s="6">
        <v>3520</v>
      </c>
      <c r="C42" s="5" t="s">
        <v>22</v>
      </c>
      <c r="D42" s="7">
        <v>9.5000000000000001E-2</v>
      </c>
      <c r="E42" s="5" t="s">
        <v>397</v>
      </c>
      <c r="F42" s="5" t="s">
        <v>51</v>
      </c>
      <c r="G42" t="s">
        <v>52</v>
      </c>
    </row>
    <row r="43" spans="1:7">
      <c r="A43" t="s">
        <v>360</v>
      </c>
      <c r="B43" s="6">
        <v>3570</v>
      </c>
      <c r="C43" s="5" t="s">
        <v>26</v>
      </c>
      <c r="D43" s="7">
        <v>6.3E-2</v>
      </c>
      <c r="E43" s="5" t="s">
        <v>398</v>
      </c>
      <c r="F43" s="5" t="s">
        <v>51</v>
      </c>
      <c r="G43" t="s">
        <v>52</v>
      </c>
    </row>
    <row r="44" spans="1:7">
      <c r="A44" t="s">
        <v>360</v>
      </c>
      <c r="B44" s="6">
        <v>3572</v>
      </c>
      <c r="C44" s="5" t="s">
        <v>40</v>
      </c>
      <c r="D44" s="7">
        <v>1.7999999999999999E-2</v>
      </c>
      <c r="E44" s="5" t="s">
        <v>271</v>
      </c>
      <c r="F44" s="5" t="s">
        <v>51</v>
      </c>
      <c r="G44" t="s">
        <v>52</v>
      </c>
    </row>
    <row r="45" spans="1:7">
      <c r="A45" t="s">
        <v>360</v>
      </c>
      <c r="B45" s="6">
        <v>3730</v>
      </c>
      <c r="C45" s="5" t="s">
        <v>22</v>
      </c>
      <c r="D45" s="7">
        <v>0.16200000000000001</v>
      </c>
      <c r="E45" s="5" t="s">
        <v>399</v>
      </c>
      <c r="F45" s="5" t="s">
        <v>51</v>
      </c>
      <c r="G45" t="s">
        <v>52</v>
      </c>
    </row>
    <row r="46" spans="1:7">
      <c r="A46" t="s">
        <v>360</v>
      </c>
      <c r="B46" s="6">
        <v>3740</v>
      </c>
      <c r="C46" s="5" t="s">
        <v>40</v>
      </c>
      <c r="D46" s="7">
        <v>0.16300000000000001</v>
      </c>
      <c r="E46" s="5" t="s">
        <v>400</v>
      </c>
      <c r="F46" s="5" t="s">
        <v>51</v>
      </c>
      <c r="G46" t="s">
        <v>52</v>
      </c>
    </row>
    <row r="47" spans="1:7">
      <c r="A47" t="s">
        <v>360</v>
      </c>
      <c r="B47" s="6">
        <v>4462</v>
      </c>
      <c r="C47" s="5" t="s">
        <v>28</v>
      </c>
      <c r="D47" s="7">
        <v>0.32900000000000001</v>
      </c>
      <c r="E47" s="5" t="s">
        <v>401</v>
      </c>
      <c r="F47" s="5" t="s">
        <v>51</v>
      </c>
      <c r="G47" t="s">
        <v>52</v>
      </c>
    </row>
    <row r="48" spans="1:7">
      <c r="A48" t="s">
        <v>360</v>
      </c>
      <c r="B48" s="6">
        <v>4731</v>
      </c>
      <c r="C48" s="5" t="s">
        <v>5</v>
      </c>
      <c r="D48" s="7">
        <v>0.85599999999999998</v>
      </c>
      <c r="E48" s="5" t="s">
        <v>402</v>
      </c>
      <c r="F48" s="5" t="s">
        <v>51</v>
      </c>
      <c r="G48" t="s">
        <v>52</v>
      </c>
    </row>
    <row r="49" spans="1:7">
      <c r="A49" t="s">
        <v>360</v>
      </c>
      <c r="B49" s="6">
        <v>4776</v>
      </c>
      <c r="C49" s="5" t="s">
        <v>22</v>
      </c>
      <c r="D49" s="7">
        <v>0.88200000000000001</v>
      </c>
      <c r="E49" s="5" t="s">
        <v>403</v>
      </c>
      <c r="F49" s="5" t="s">
        <v>51</v>
      </c>
      <c r="G49" t="s">
        <v>52</v>
      </c>
    </row>
    <row r="50" spans="1:7">
      <c r="A50" t="s">
        <v>360</v>
      </c>
      <c r="B50" s="6">
        <v>5018</v>
      </c>
      <c r="C50" s="5" t="s">
        <v>26</v>
      </c>
      <c r="D50" s="7">
        <v>1.9E-2</v>
      </c>
      <c r="E50" s="5" t="s">
        <v>404</v>
      </c>
      <c r="F50" s="5" t="s">
        <v>51</v>
      </c>
      <c r="G50" t="s">
        <v>52</v>
      </c>
    </row>
    <row r="51" spans="1:7">
      <c r="A51" t="s">
        <v>360</v>
      </c>
      <c r="B51" s="6">
        <v>5083</v>
      </c>
      <c r="C51" s="5" t="s">
        <v>36</v>
      </c>
      <c r="D51" s="7">
        <v>0.23200000000000001</v>
      </c>
      <c r="E51" s="5" t="s">
        <v>405</v>
      </c>
      <c r="F51" s="5" t="s">
        <v>51</v>
      </c>
      <c r="G51" t="s">
        <v>52</v>
      </c>
    </row>
    <row r="52" spans="1:7">
      <c r="A52" t="s">
        <v>360</v>
      </c>
      <c r="B52" s="6">
        <v>5167</v>
      </c>
      <c r="C52" s="5" t="s">
        <v>40</v>
      </c>
      <c r="D52" s="7">
        <v>0.69599999999999995</v>
      </c>
      <c r="E52" s="5" t="s">
        <v>406</v>
      </c>
      <c r="F52" s="5" t="s">
        <v>51</v>
      </c>
      <c r="G52" t="s">
        <v>52</v>
      </c>
    </row>
    <row r="53" spans="1:7">
      <c r="A53" t="s">
        <v>360</v>
      </c>
      <c r="B53" s="6">
        <v>5200</v>
      </c>
      <c r="C53" s="5" t="s">
        <v>26</v>
      </c>
      <c r="D53" s="7">
        <v>2.7E-2</v>
      </c>
      <c r="E53" s="5" t="s">
        <v>407</v>
      </c>
      <c r="F53" s="5" t="s">
        <v>51</v>
      </c>
      <c r="G53" t="s">
        <v>52</v>
      </c>
    </row>
    <row r="54" spans="1:7">
      <c r="A54" t="s">
        <v>360</v>
      </c>
      <c r="B54" s="6">
        <v>5248</v>
      </c>
      <c r="C54" s="5" t="s">
        <v>40</v>
      </c>
      <c r="D54" s="7">
        <v>2.5999999999999999E-2</v>
      </c>
      <c r="E54" s="5" t="s">
        <v>408</v>
      </c>
      <c r="F54" s="5" t="s">
        <v>51</v>
      </c>
      <c r="G54" t="s">
        <v>52</v>
      </c>
    </row>
    <row r="55" spans="1:7">
      <c r="A55" t="s">
        <v>360</v>
      </c>
      <c r="B55" s="6">
        <v>5467</v>
      </c>
      <c r="C55" s="5" t="s">
        <v>36</v>
      </c>
      <c r="D55" s="7">
        <v>1.7999999999999999E-2</v>
      </c>
      <c r="E55" s="5" t="s">
        <v>409</v>
      </c>
      <c r="F55" s="5" t="s">
        <v>51</v>
      </c>
      <c r="G55" t="s">
        <v>52</v>
      </c>
    </row>
    <row r="56" spans="1:7">
      <c r="A56" t="s">
        <v>360</v>
      </c>
      <c r="B56" s="6">
        <v>5473</v>
      </c>
      <c r="C56" s="5" t="s">
        <v>22</v>
      </c>
      <c r="D56" s="7">
        <v>0.112</v>
      </c>
      <c r="E56" s="5" t="s">
        <v>410</v>
      </c>
      <c r="F56" s="5" t="s">
        <v>51</v>
      </c>
      <c r="G56" t="s">
        <v>52</v>
      </c>
    </row>
    <row r="57" spans="1:7">
      <c r="A57" t="s">
        <v>360</v>
      </c>
      <c r="B57" s="6">
        <v>5495</v>
      </c>
      <c r="C57" s="5" t="s">
        <v>40</v>
      </c>
      <c r="D57" s="7">
        <v>1.2E-2</v>
      </c>
      <c r="E57" s="5" t="s">
        <v>411</v>
      </c>
      <c r="F57" s="5" t="s">
        <v>51</v>
      </c>
      <c r="G57" t="s">
        <v>52</v>
      </c>
    </row>
    <row r="58" spans="1:7">
      <c r="A58" t="s">
        <v>360</v>
      </c>
      <c r="B58" s="6">
        <v>5851</v>
      </c>
      <c r="C58" s="5" t="s">
        <v>36</v>
      </c>
      <c r="D58" s="7">
        <v>7.3999999999999996E-2</v>
      </c>
      <c r="E58" s="5" t="s">
        <v>221</v>
      </c>
      <c r="F58" s="5" t="s">
        <v>268</v>
      </c>
      <c r="G58" t="s">
        <v>220</v>
      </c>
    </row>
    <row r="59" spans="1:7">
      <c r="A59" t="s">
        <v>360</v>
      </c>
      <c r="B59" s="6">
        <v>6261</v>
      </c>
      <c r="C59" s="5" t="s">
        <v>36</v>
      </c>
      <c r="D59" s="7">
        <v>1.0999999999999999E-2</v>
      </c>
      <c r="E59" s="5" t="s">
        <v>412</v>
      </c>
      <c r="F59" s="5" t="s">
        <v>62</v>
      </c>
      <c r="G59" t="s">
        <v>63</v>
      </c>
    </row>
    <row r="60" spans="1:7">
      <c r="A60" t="s">
        <v>360</v>
      </c>
      <c r="B60" s="6">
        <v>6270</v>
      </c>
      <c r="C60" s="5" t="s">
        <v>28</v>
      </c>
      <c r="D60" s="7">
        <v>1.0999999999999999E-2</v>
      </c>
      <c r="E60" s="5" t="s">
        <v>413</v>
      </c>
      <c r="F60" s="5" t="s">
        <v>62</v>
      </c>
      <c r="G60" t="s">
        <v>63</v>
      </c>
    </row>
    <row r="61" spans="1:7">
      <c r="A61" t="s">
        <v>360</v>
      </c>
      <c r="B61" s="6">
        <v>6456</v>
      </c>
      <c r="C61" s="5" t="s">
        <v>34</v>
      </c>
      <c r="D61" s="7">
        <v>0.01</v>
      </c>
      <c r="E61" s="5" t="s">
        <v>414</v>
      </c>
      <c r="F61" s="5" t="s">
        <v>776</v>
      </c>
      <c r="G61" t="s">
        <v>415</v>
      </c>
    </row>
    <row r="62" spans="1:7">
      <c r="A62" t="s">
        <v>360</v>
      </c>
      <c r="B62" s="6">
        <v>6589</v>
      </c>
      <c r="C62" s="5" t="s">
        <v>34</v>
      </c>
      <c r="D62" s="7">
        <v>1.4E-2</v>
      </c>
      <c r="E62" s="5" t="s">
        <v>416</v>
      </c>
      <c r="F62" s="5" t="s">
        <v>66</v>
      </c>
      <c r="G62" t="s">
        <v>67</v>
      </c>
    </row>
    <row r="63" spans="1:7">
      <c r="A63" t="s">
        <v>360</v>
      </c>
      <c r="B63" s="6">
        <v>7072</v>
      </c>
      <c r="C63" s="5" t="s">
        <v>26</v>
      </c>
      <c r="D63" s="7">
        <v>0.03</v>
      </c>
      <c r="E63" s="5" t="s">
        <v>417</v>
      </c>
      <c r="F63" s="5" t="s">
        <v>66</v>
      </c>
      <c r="G63" t="s">
        <v>67</v>
      </c>
    </row>
    <row r="64" spans="1:7">
      <c r="A64" t="s">
        <v>360</v>
      </c>
      <c r="B64" s="6">
        <v>7934</v>
      </c>
      <c r="C64" s="5" t="s">
        <v>40</v>
      </c>
      <c r="D64" s="7">
        <v>0.04</v>
      </c>
      <c r="E64" s="5" t="s">
        <v>418</v>
      </c>
      <c r="F64" s="5" t="s">
        <v>76</v>
      </c>
      <c r="G64" t="s">
        <v>8</v>
      </c>
    </row>
    <row r="65" spans="1:7">
      <c r="A65" t="s">
        <v>360</v>
      </c>
      <c r="B65" s="6">
        <v>8135</v>
      </c>
      <c r="C65" s="5" t="s">
        <v>26</v>
      </c>
      <c r="D65" s="7">
        <v>2.5000000000000001E-2</v>
      </c>
      <c r="E65" s="5" t="s">
        <v>419</v>
      </c>
      <c r="F65" s="5" t="s">
        <v>76</v>
      </c>
      <c r="G65" t="s">
        <v>8</v>
      </c>
    </row>
    <row r="66" spans="1:7">
      <c r="A66" t="s">
        <v>360</v>
      </c>
      <c r="B66" s="6">
        <v>8152</v>
      </c>
      <c r="C66" s="5" t="s">
        <v>133</v>
      </c>
      <c r="D66" s="7">
        <v>6.3E-2</v>
      </c>
      <c r="E66" s="5" t="s">
        <v>273</v>
      </c>
      <c r="F66" s="5" t="s">
        <v>76</v>
      </c>
      <c r="G66" t="s">
        <v>8</v>
      </c>
    </row>
    <row r="67" spans="1:7">
      <c r="A67" t="s">
        <v>360</v>
      </c>
      <c r="B67" s="6">
        <v>8157</v>
      </c>
      <c r="C67" s="5" t="s">
        <v>36</v>
      </c>
      <c r="D67" s="7">
        <v>5.1999999999999998E-2</v>
      </c>
      <c r="E67" s="5" t="s">
        <v>274</v>
      </c>
      <c r="F67" s="5" t="s">
        <v>76</v>
      </c>
      <c r="G67" t="s">
        <v>8</v>
      </c>
    </row>
    <row r="68" spans="1:7">
      <c r="A68" t="s">
        <v>360</v>
      </c>
      <c r="B68" s="6">
        <v>8173</v>
      </c>
      <c r="C68" s="5" t="s">
        <v>26</v>
      </c>
      <c r="D68" s="7">
        <v>2.8000000000000001E-2</v>
      </c>
      <c r="E68" s="5" t="s">
        <v>420</v>
      </c>
      <c r="F68" s="5" t="s">
        <v>7</v>
      </c>
      <c r="G68" t="s">
        <v>8</v>
      </c>
    </row>
    <row r="69" spans="1:7">
      <c r="A69" t="s">
        <v>360</v>
      </c>
      <c r="B69" s="6">
        <v>8192</v>
      </c>
      <c r="C69" s="5" t="s">
        <v>40</v>
      </c>
      <c r="D69" s="7">
        <v>2.1999999999999999E-2</v>
      </c>
      <c r="E69" s="5" t="s">
        <v>421</v>
      </c>
      <c r="F69" s="5" t="s">
        <v>7</v>
      </c>
      <c r="G69" t="s">
        <v>8</v>
      </c>
    </row>
    <row r="70" spans="1:7">
      <c r="A70" t="s">
        <v>360</v>
      </c>
      <c r="B70" s="6">
        <v>8194</v>
      </c>
      <c r="C70" s="5" t="s">
        <v>40</v>
      </c>
      <c r="D70" s="7">
        <v>0.16500000000000001</v>
      </c>
      <c r="E70" s="5" t="s">
        <v>422</v>
      </c>
      <c r="F70" s="5" t="s">
        <v>7</v>
      </c>
      <c r="G70" t="s">
        <v>8</v>
      </c>
    </row>
    <row r="71" spans="1:7">
      <c r="A71" t="s">
        <v>360</v>
      </c>
      <c r="B71" s="6">
        <v>8194</v>
      </c>
      <c r="C71" s="5" t="str">
        <f>"+A"</f>
        <v>+A</v>
      </c>
      <c r="D71" s="7">
        <v>1.2E-2</v>
      </c>
      <c r="E71" s="5" t="s">
        <v>423</v>
      </c>
      <c r="F71" s="5" t="s">
        <v>7</v>
      </c>
      <c r="G71" t="s">
        <v>8</v>
      </c>
    </row>
    <row r="72" spans="1:7">
      <c r="A72" t="s">
        <v>360</v>
      </c>
      <c r="B72" s="6">
        <v>8270</v>
      </c>
      <c r="C72" s="5" t="s">
        <v>40</v>
      </c>
      <c r="D72" s="7">
        <v>3.9E-2</v>
      </c>
      <c r="E72" s="5" t="s">
        <v>424</v>
      </c>
      <c r="F72" s="5" t="s">
        <v>7</v>
      </c>
      <c r="G72" t="s">
        <v>8</v>
      </c>
    </row>
    <row r="73" spans="1:7">
      <c r="A73" t="s">
        <v>360</v>
      </c>
      <c r="B73" s="6">
        <v>8344</v>
      </c>
      <c r="C73" s="5" t="s">
        <v>26</v>
      </c>
      <c r="D73" s="7">
        <v>1.2999999999999999E-2</v>
      </c>
      <c r="E73" s="5" t="s">
        <v>425</v>
      </c>
      <c r="F73" s="5" t="s">
        <v>7</v>
      </c>
      <c r="G73" t="s">
        <v>8</v>
      </c>
    </row>
    <row r="74" spans="1:7">
      <c r="A74" t="s">
        <v>360</v>
      </c>
      <c r="B74" s="6">
        <v>8402</v>
      </c>
      <c r="C74" s="5" t="s">
        <v>213</v>
      </c>
      <c r="D74" s="7">
        <v>1.7000000000000001E-2</v>
      </c>
      <c r="E74" s="5" t="s">
        <v>310</v>
      </c>
      <c r="F74" s="5" t="s">
        <v>7</v>
      </c>
      <c r="G74" t="s">
        <v>8</v>
      </c>
    </row>
    <row r="75" spans="1:7">
      <c r="A75" t="s">
        <v>360</v>
      </c>
      <c r="B75" s="6">
        <v>8536</v>
      </c>
      <c r="C75" s="5" t="s">
        <v>64</v>
      </c>
      <c r="D75" s="7">
        <v>0.97899999999999998</v>
      </c>
      <c r="E75" s="5" t="s">
        <v>426</v>
      </c>
      <c r="F75" s="5" t="s">
        <v>7</v>
      </c>
      <c r="G75" t="s">
        <v>8</v>
      </c>
    </row>
    <row r="76" spans="1:7">
      <c r="A76" t="s">
        <v>360</v>
      </c>
      <c r="B76" s="6">
        <v>8611</v>
      </c>
      <c r="C76" s="5" t="s">
        <v>22</v>
      </c>
      <c r="D76" s="7">
        <v>0.26300000000000001</v>
      </c>
      <c r="E76" s="5" t="s">
        <v>427</v>
      </c>
      <c r="F76" s="5" t="s">
        <v>7</v>
      </c>
      <c r="G76" t="s">
        <v>8</v>
      </c>
    </row>
    <row r="77" spans="1:7">
      <c r="A77" t="s">
        <v>360</v>
      </c>
      <c r="B77" s="6">
        <v>8642</v>
      </c>
      <c r="C77" s="5" t="s">
        <v>34</v>
      </c>
      <c r="D77" s="7">
        <v>1.4999999999999999E-2</v>
      </c>
      <c r="E77" s="5" t="s">
        <v>428</v>
      </c>
      <c r="F77" s="5" t="s">
        <v>7</v>
      </c>
      <c r="G77" t="s">
        <v>8</v>
      </c>
    </row>
    <row r="78" spans="1:7">
      <c r="A78" t="s">
        <v>360</v>
      </c>
      <c r="B78" s="6">
        <v>8752</v>
      </c>
      <c r="C78" s="5" t="s">
        <v>36</v>
      </c>
      <c r="D78" s="7">
        <v>4.7E-2</v>
      </c>
      <c r="E78" s="5" t="s">
        <v>429</v>
      </c>
      <c r="F78" s="5" t="s">
        <v>7</v>
      </c>
      <c r="G78" t="s">
        <v>8</v>
      </c>
    </row>
    <row r="79" spans="1:7">
      <c r="A79" t="s">
        <v>360</v>
      </c>
      <c r="B79" s="6">
        <v>8897</v>
      </c>
      <c r="C79" s="5" t="s">
        <v>26</v>
      </c>
      <c r="D79" s="7">
        <v>1.2999999999999999E-2</v>
      </c>
      <c r="E79" s="5" t="s">
        <v>430</v>
      </c>
      <c r="F79" s="5" t="s">
        <v>777</v>
      </c>
      <c r="G79" t="s">
        <v>431</v>
      </c>
    </row>
    <row r="80" spans="1:7">
      <c r="A80" t="s">
        <v>360</v>
      </c>
      <c r="B80" s="6">
        <v>8909</v>
      </c>
      <c r="C80" s="5" t="s">
        <v>28</v>
      </c>
      <c r="D80" s="7">
        <v>0.06</v>
      </c>
      <c r="E80" s="5" t="s">
        <v>432</v>
      </c>
      <c r="F80" s="5" t="s">
        <v>433</v>
      </c>
      <c r="G80" t="s">
        <v>434</v>
      </c>
    </row>
    <row r="81" spans="1:7">
      <c r="A81" t="s">
        <v>360</v>
      </c>
      <c r="B81" s="6">
        <v>8911</v>
      </c>
      <c r="C81" s="5" t="s">
        <v>36</v>
      </c>
      <c r="D81" s="7">
        <v>0.01</v>
      </c>
      <c r="E81" s="5" t="s">
        <v>435</v>
      </c>
      <c r="F81" s="5" t="s">
        <v>433</v>
      </c>
      <c r="G81" t="s">
        <v>434</v>
      </c>
    </row>
    <row r="82" spans="1:7">
      <c r="A82" t="s">
        <v>360</v>
      </c>
      <c r="B82" s="6">
        <v>8929</v>
      </c>
      <c r="C82" s="5" t="s">
        <v>40</v>
      </c>
      <c r="D82" s="7">
        <v>2.5000000000000001E-2</v>
      </c>
      <c r="E82" s="5" t="s">
        <v>436</v>
      </c>
      <c r="F82" s="5" t="s">
        <v>433</v>
      </c>
      <c r="G82" t="s">
        <v>434</v>
      </c>
    </row>
    <row r="83" spans="1:7">
      <c r="A83" t="s">
        <v>360</v>
      </c>
      <c r="B83" s="6">
        <v>8933</v>
      </c>
      <c r="C83" s="5" t="s">
        <v>36</v>
      </c>
      <c r="D83" s="7">
        <v>7.2999999999999995E-2</v>
      </c>
      <c r="E83" s="5" t="s">
        <v>437</v>
      </c>
      <c r="F83" s="5" t="s">
        <v>433</v>
      </c>
      <c r="G83" t="s">
        <v>434</v>
      </c>
    </row>
    <row r="84" spans="1:7">
      <c r="A84" t="s">
        <v>360</v>
      </c>
      <c r="B84" s="6">
        <v>8936</v>
      </c>
      <c r="C84" s="5" t="s">
        <v>36</v>
      </c>
      <c r="D84" s="7">
        <v>0.44900000000000001</v>
      </c>
      <c r="E84" s="5" t="s">
        <v>438</v>
      </c>
      <c r="F84" s="5" t="s">
        <v>433</v>
      </c>
      <c r="G84" t="s">
        <v>434</v>
      </c>
    </row>
    <row r="85" spans="1:7">
      <c r="A85" t="s">
        <v>360</v>
      </c>
      <c r="B85" s="6">
        <v>8963</v>
      </c>
      <c r="C85" s="5" t="s">
        <v>26</v>
      </c>
      <c r="D85" s="7">
        <v>1.2E-2</v>
      </c>
      <c r="E85" s="5" t="s">
        <v>439</v>
      </c>
      <c r="F85" s="5" t="s">
        <v>433</v>
      </c>
      <c r="G85" t="s">
        <v>434</v>
      </c>
    </row>
    <row r="86" spans="1:7">
      <c r="A86" t="s">
        <v>360</v>
      </c>
      <c r="B86" s="6">
        <v>8968</v>
      </c>
      <c r="C86" s="5" t="s">
        <v>40</v>
      </c>
      <c r="D86" s="7">
        <v>0.03</v>
      </c>
      <c r="E86" s="5" t="s">
        <v>440</v>
      </c>
      <c r="F86" s="5" t="s">
        <v>433</v>
      </c>
      <c r="G86" t="s">
        <v>434</v>
      </c>
    </row>
    <row r="87" spans="1:7">
      <c r="A87" t="s">
        <v>360</v>
      </c>
      <c r="B87" s="6">
        <v>8969</v>
      </c>
      <c r="C87" s="5" t="s">
        <v>34</v>
      </c>
      <c r="D87" s="7">
        <v>3.5000000000000003E-2</v>
      </c>
      <c r="E87" s="5" t="s">
        <v>441</v>
      </c>
      <c r="F87" s="5" t="s">
        <v>433</v>
      </c>
      <c r="G87" t="s">
        <v>434</v>
      </c>
    </row>
    <row r="88" spans="1:7">
      <c r="A88" t="s">
        <v>360</v>
      </c>
      <c r="B88" s="6">
        <v>8993</v>
      </c>
      <c r="C88" s="5" t="s">
        <v>34</v>
      </c>
      <c r="D88" s="7">
        <v>1.9E-2</v>
      </c>
      <c r="E88" s="5" t="s">
        <v>442</v>
      </c>
      <c r="F88" s="5" t="s">
        <v>433</v>
      </c>
      <c r="G88" t="s">
        <v>434</v>
      </c>
    </row>
    <row r="89" spans="1:7">
      <c r="A89" t="s">
        <v>360</v>
      </c>
      <c r="B89" s="6">
        <v>8998</v>
      </c>
      <c r="C89" s="5" t="s">
        <v>40</v>
      </c>
      <c r="D89" s="7">
        <v>5.3999999999999999E-2</v>
      </c>
      <c r="E89" s="5" t="s">
        <v>443</v>
      </c>
      <c r="F89" s="5" t="s">
        <v>433</v>
      </c>
      <c r="G89" t="s">
        <v>434</v>
      </c>
    </row>
    <row r="90" spans="1:7">
      <c r="A90" t="s">
        <v>360</v>
      </c>
      <c r="B90" s="6">
        <v>9004</v>
      </c>
      <c r="C90" s="5" t="s">
        <v>26</v>
      </c>
      <c r="D90" s="7">
        <v>2.3E-2</v>
      </c>
      <c r="E90" s="5" t="s">
        <v>444</v>
      </c>
      <c r="F90" s="5" t="s">
        <v>433</v>
      </c>
      <c r="G90" t="s">
        <v>434</v>
      </c>
    </row>
    <row r="91" spans="1:7">
      <c r="A91" t="s">
        <v>360</v>
      </c>
      <c r="B91" s="6">
        <v>9018</v>
      </c>
      <c r="C91" s="5" t="s">
        <v>40</v>
      </c>
      <c r="D91" s="7">
        <v>0.46400000000000002</v>
      </c>
      <c r="E91" s="5" t="s">
        <v>445</v>
      </c>
      <c r="F91" s="5" t="s">
        <v>433</v>
      </c>
      <c r="G91" t="s">
        <v>434</v>
      </c>
    </row>
    <row r="92" spans="1:7">
      <c r="A92" t="s">
        <v>360</v>
      </c>
      <c r="B92" s="6">
        <v>9042</v>
      </c>
      <c r="C92" s="5" t="s">
        <v>22</v>
      </c>
      <c r="D92" s="7">
        <v>2.9000000000000001E-2</v>
      </c>
      <c r="E92" s="5" t="s">
        <v>446</v>
      </c>
      <c r="F92" s="5" t="s">
        <v>433</v>
      </c>
      <c r="G92" t="s">
        <v>434</v>
      </c>
    </row>
    <row r="93" spans="1:7">
      <c r="A93" t="s">
        <v>360</v>
      </c>
      <c r="B93" s="6">
        <v>9091</v>
      </c>
      <c r="C93" s="5" t="s">
        <v>28</v>
      </c>
      <c r="D93" s="7">
        <v>5.2999999999999999E-2</v>
      </c>
      <c r="E93" s="5" t="s">
        <v>447</v>
      </c>
      <c r="F93" s="5" t="s">
        <v>433</v>
      </c>
      <c r="G93" t="s">
        <v>434</v>
      </c>
    </row>
    <row r="94" spans="1:7">
      <c r="A94" t="s">
        <v>360</v>
      </c>
      <c r="B94" s="6">
        <v>9093</v>
      </c>
      <c r="C94" s="5" t="s">
        <v>36</v>
      </c>
      <c r="D94" s="7">
        <v>6.3E-2</v>
      </c>
      <c r="E94" s="5" t="s">
        <v>448</v>
      </c>
      <c r="F94" s="5" t="s">
        <v>433</v>
      </c>
      <c r="G94" t="s">
        <v>434</v>
      </c>
    </row>
    <row r="95" spans="1:7">
      <c r="A95" t="s">
        <v>360</v>
      </c>
      <c r="B95" s="6">
        <v>9101</v>
      </c>
      <c r="C95" s="5" t="s">
        <v>26</v>
      </c>
      <c r="D95" s="7">
        <v>1.2E-2</v>
      </c>
      <c r="E95" s="5" t="s">
        <v>449</v>
      </c>
      <c r="F95" s="5" t="s">
        <v>778</v>
      </c>
      <c r="G95" t="s">
        <v>450</v>
      </c>
    </row>
    <row r="96" spans="1:7">
      <c r="A96" t="s">
        <v>360</v>
      </c>
      <c r="B96" s="6">
        <v>9174</v>
      </c>
      <c r="C96" s="5" t="s">
        <v>22</v>
      </c>
      <c r="D96" s="7">
        <v>2.7E-2</v>
      </c>
      <c r="E96" s="5" t="s">
        <v>451</v>
      </c>
      <c r="F96" s="5" t="s">
        <v>82</v>
      </c>
      <c r="G96" t="s">
        <v>83</v>
      </c>
    </row>
    <row r="97" spans="1:7">
      <c r="A97" t="s">
        <v>360</v>
      </c>
      <c r="B97" s="6">
        <v>9278</v>
      </c>
      <c r="C97" s="5" t="s">
        <v>22</v>
      </c>
      <c r="D97" s="7">
        <v>0.01</v>
      </c>
      <c r="E97" s="5" t="s">
        <v>452</v>
      </c>
      <c r="F97" s="5" t="s">
        <v>82</v>
      </c>
      <c r="G97" t="s">
        <v>83</v>
      </c>
    </row>
    <row r="98" spans="1:7">
      <c r="A98" t="s">
        <v>360</v>
      </c>
      <c r="B98" s="6">
        <v>9854</v>
      </c>
      <c r="C98" s="5" t="s">
        <v>26</v>
      </c>
      <c r="D98" s="7">
        <v>1.7000000000000001E-2</v>
      </c>
      <c r="E98" s="5" t="s">
        <v>453</v>
      </c>
      <c r="F98" s="5" t="s">
        <v>82</v>
      </c>
      <c r="G98" t="s">
        <v>83</v>
      </c>
    </row>
    <row r="99" spans="1:7">
      <c r="A99" t="s">
        <v>360</v>
      </c>
      <c r="B99" s="6">
        <v>9921</v>
      </c>
      <c r="C99" s="5" t="s">
        <v>26</v>
      </c>
      <c r="D99" s="7">
        <v>1.0999999999999999E-2</v>
      </c>
      <c r="E99" s="5" t="s">
        <v>454</v>
      </c>
      <c r="F99" s="5" t="s">
        <v>85</v>
      </c>
      <c r="G99" t="s">
        <v>8</v>
      </c>
    </row>
    <row r="100" spans="1:7">
      <c r="A100" t="s">
        <v>360</v>
      </c>
      <c r="B100" s="6">
        <v>10346</v>
      </c>
      <c r="C100" s="5" t="s">
        <v>36</v>
      </c>
      <c r="D100" s="7">
        <v>1.4E-2</v>
      </c>
      <c r="E100" s="5" t="s">
        <v>455</v>
      </c>
      <c r="F100" s="5" t="s">
        <v>88</v>
      </c>
      <c r="G100" t="s">
        <v>89</v>
      </c>
    </row>
    <row r="101" spans="1:7">
      <c r="A101" t="s">
        <v>360</v>
      </c>
      <c r="B101" s="6">
        <v>10602</v>
      </c>
      <c r="C101" s="5" t="s">
        <v>40</v>
      </c>
      <c r="D101" s="7">
        <v>1.4999999999999999E-2</v>
      </c>
      <c r="E101" s="5" t="s">
        <v>456</v>
      </c>
      <c r="F101" s="5" t="s">
        <v>88</v>
      </c>
      <c r="G101" t="s">
        <v>89</v>
      </c>
    </row>
    <row r="102" spans="1:7">
      <c r="A102" t="s">
        <v>360</v>
      </c>
      <c r="B102" s="6">
        <v>10702</v>
      </c>
      <c r="C102" s="5" t="s">
        <v>36</v>
      </c>
      <c r="D102" s="7">
        <v>1.0999999999999999E-2</v>
      </c>
      <c r="E102" s="5" t="s">
        <v>457</v>
      </c>
      <c r="F102" s="5" t="s">
        <v>88</v>
      </c>
      <c r="G102" t="s">
        <v>89</v>
      </c>
    </row>
    <row r="103" spans="1:7">
      <c r="A103" t="s">
        <v>360</v>
      </c>
      <c r="B103" s="6">
        <v>10730</v>
      </c>
      <c r="C103" s="5" t="s">
        <v>36</v>
      </c>
      <c r="D103" s="7">
        <v>7.6999999999999999E-2</v>
      </c>
      <c r="E103" s="5" t="s">
        <v>458</v>
      </c>
      <c r="F103" s="5" t="s">
        <v>316</v>
      </c>
      <c r="G103" t="s">
        <v>317</v>
      </c>
    </row>
    <row r="104" spans="1:7">
      <c r="A104" t="s">
        <v>360</v>
      </c>
      <c r="B104" s="6">
        <v>10995</v>
      </c>
      <c r="C104" s="5" t="s">
        <v>34</v>
      </c>
      <c r="D104" s="7">
        <v>1.4E-2</v>
      </c>
      <c r="E104" s="5" t="s">
        <v>459</v>
      </c>
      <c r="F104" s="5" t="s">
        <v>316</v>
      </c>
      <c r="G104" t="s">
        <v>317</v>
      </c>
    </row>
    <row r="105" spans="1:7">
      <c r="A105" t="s">
        <v>360</v>
      </c>
      <c r="B105" s="6">
        <v>10996</v>
      </c>
      <c r="C105" s="5" t="s">
        <v>26</v>
      </c>
      <c r="D105" s="7">
        <v>1.2999999999999999E-2</v>
      </c>
      <c r="E105" s="5" t="s">
        <v>460</v>
      </c>
      <c r="F105" s="5" t="s">
        <v>316</v>
      </c>
      <c r="G105" t="s">
        <v>317</v>
      </c>
    </row>
    <row r="106" spans="1:7">
      <c r="A106" t="s">
        <v>360</v>
      </c>
      <c r="B106" s="6">
        <v>11134</v>
      </c>
      <c r="C106" s="5" t="s">
        <v>36</v>
      </c>
      <c r="D106" s="7">
        <v>5.5E-2</v>
      </c>
      <c r="E106" s="5" t="s">
        <v>461</v>
      </c>
      <c r="F106" s="5" t="s">
        <v>316</v>
      </c>
      <c r="G106" t="s">
        <v>317</v>
      </c>
    </row>
    <row r="107" spans="1:7">
      <c r="A107" t="s">
        <v>360</v>
      </c>
      <c r="B107" s="6">
        <v>11214</v>
      </c>
      <c r="C107" s="5" t="s">
        <v>64</v>
      </c>
      <c r="D107" s="7">
        <v>3.6999999999999998E-2</v>
      </c>
      <c r="E107" s="5" t="s">
        <v>462</v>
      </c>
      <c r="F107" s="5" t="s">
        <v>779</v>
      </c>
      <c r="G107" t="s">
        <v>463</v>
      </c>
    </row>
    <row r="108" spans="1:7">
      <c r="A108" t="s">
        <v>360</v>
      </c>
      <c r="B108" s="6">
        <v>11236</v>
      </c>
      <c r="C108" s="5" t="s">
        <v>26</v>
      </c>
      <c r="D108" s="7">
        <v>1.0999999999999999E-2</v>
      </c>
      <c r="E108" s="5" t="s">
        <v>464</v>
      </c>
      <c r="F108" s="5" t="s">
        <v>91</v>
      </c>
      <c r="G108" t="s">
        <v>92</v>
      </c>
    </row>
    <row r="109" spans="1:7">
      <c r="A109" t="s">
        <v>360</v>
      </c>
      <c r="B109" s="6">
        <v>11240</v>
      </c>
      <c r="C109" s="5" t="s">
        <v>28</v>
      </c>
      <c r="D109" s="7">
        <v>1.6E-2</v>
      </c>
      <c r="E109" s="5" t="s">
        <v>465</v>
      </c>
      <c r="F109" s="5" t="s">
        <v>91</v>
      </c>
      <c r="G109" t="s">
        <v>92</v>
      </c>
    </row>
    <row r="110" spans="1:7">
      <c r="A110" t="s">
        <v>360</v>
      </c>
      <c r="B110" s="6">
        <v>11559</v>
      </c>
      <c r="C110" s="5" t="s">
        <v>31</v>
      </c>
      <c r="D110" s="7">
        <v>1.2999999999999999E-2</v>
      </c>
      <c r="E110" s="5" t="s">
        <v>466</v>
      </c>
      <c r="F110" s="5" t="s">
        <v>91</v>
      </c>
      <c r="G110" t="s">
        <v>92</v>
      </c>
    </row>
    <row r="111" spans="1:7">
      <c r="A111" t="s">
        <v>360</v>
      </c>
      <c r="B111" s="6">
        <v>11569</v>
      </c>
      <c r="C111" s="5" t="s">
        <v>40</v>
      </c>
      <c r="D111" s="7">
        <v>1.0999999999999999E-2</v>
      </c>
      <c r="E111" s="5" t="s">
        <v>467</v>
      </c>
      <c r="F111" s="5" t="s">
        <v>91</v>
      </c>
      <c r="G111" t="s">
        <v>92</v>
      </c>
    </row>
    <row r="112" spans="1:7">
      <c r="A112" t="s">
        <v>360</v>
      </c>
      <c r="B112" s="6">
        <v>11631</v>
      </c>
      <c r="C112" s="5" t="s">
        <v>22</v>
      </c>
      <c r="D112" s="7">
        <v>2.5999999999999999E-2</v>
      </c>
      <c r="E112" s="5" t="s">
        <v>468</v>
      </c>
      <c r="F112" s="5" t="s">
        <v>321</v>
      </c>
      <c r="G112" t="s">
        <v>322</v>
      </c>
    </row>
    <row r="113" spans="1:7">
      <c r="A113" t="s">
        <v>360</v>
      </c>
      <c r="B113" s="6">
        <v>11675</v>
      </c>
      <c r="C113" s="5" t="s">
        <v>34</v>
      </c>
      <c r="D113" s="7">
        <v>3.4000000000000002E-2</v>
      </c>
      <c r="E113" s="5" t="s">
        <v>469</v>
      </c>
      <c r="F113" s="5" t="s">
        <v>321</v>
      </c>
      <c r="G113" t="s">
        <v>322</v>
      </c>
    </row>
    <row r="114" spans="1:7">
      <c r="A114" t="s">
        <v>360</v>
      </c>
      <c r="B114" s="6">
        <v>11707</v>
      </c>
      <c r="C114" s="5" t="s">
        <v>40</v>
      </c>
      <c r="D114" s="7">
        <v>1.0999999999999999E-2</v>
      </c>
      <c r="E114" s="5" t="s">
        <v>470</v>
      </c>
      <c r="F114" s="5" t="s">
        <v>321</v>
      </c>
      <c r="G114" t="s">
        <v>322</v>
      </c>
    </row>
    <row r="115" spans="1:7">
      <c r="A115" t="s">
        <v>360</v>
      </c>
      <c r="B115" s="6">
        <v>11939</v>
      </c>
      <c r="C115" s="5" t="s">
        <v>9</v>
      </c>
      <c r="D115" s="7">
        <v>3.1E-2</v>
      </c>
      <c r="E115" s="5" t="s">
        <v>471</v>
      </c>
      <c r="F115" s="5" t="s">
        <v>321</v>
      </c>
      <c r="G115" t="s">
        <v>322</v>
      </c>
    </row>
    <row r="116" spans="1:7">
      <c r="A116" t="s">
        <v>360</v>
      </c>
      <c r="B116" s="6">
        <v>12054</v>
      </c>
      <c r="C116" s="5" t="s">
        <v>22</v>
      </c>
      <c r="D116" s="7">
        <v>1.4999999999999999E-2</v>
      </c>
      <c r="E116" s="5" t="s">
        <v>472</v>
      </c>
      <c r="F116" s="5" t="s">
        <v>321</v>
      </c>
      <c r="G116" t="s">
        <v>322</v>
      </c>
    </row>
    <row r="117" spans="1:7">
      <c r="A117" t="s">
        <v>360</v>
      </c>
      <c r="B117" s="6">
        <v>12074</v>
      </c>
      <c r="C117" s="5" t="s">
        <v>36</v>
      </c>
      <c r="D117" s="7">
        <v>2.8000000000000001E-2</v>
      </c>
      <c r="E117" s="5" t="s">
        <v>473</v>
      </c>
      <c r="F117" s="5" t="s">
        <v>321</v>
      </c>
      <c r="G117" t="s">
        <v>322</v>
      </c>
    </row>
    <row r="118" spans="1:7">
      <c r="A118" t="s">
        <v>360</v>
      </c>
      <c r="B118" s="6">
        <v>12438</v>
      </c>
      <c r="C118" s="5" t="s">
        <v>112</v>
      </c>
      <c r="D118" s="7">
        <v>0.91200000000000003</v>
      </c>
      <c r="E118" s="5" t="s">
        <v>474</v>
      </c>
      <c r="F118" s="5" t="s">
        <v>321</v>
      </c>
      <c r="G118" t="s">
        <v>322</v>
      </c>
    </row>
    <row r="119" spans="1:7">
      <c r="A119" t="s">
        <v>360</v>
      </c>
      <c r="B119" s="6">
        <v>12603</v>
      </c>
      <c r="C119" s="5" t="s">
        <v>28</v>
      </c>
      <c r="D119" s="7">
        <v>2.4E-2</v>
      </c>
      <c r="E119" s="5" t="s">
        <v>475</v>
      </c>
      <c r="F119" s="5" t="s">
        <v>321</v>
      </c>
      <c r="G119" t="s">
        <v>322</v>
      </c>
    </row>
    <row r="120" spans="1:7">
      <c r="A120" t="s">
        <v>360</v>
      </c>
      <c r="B120" s="6">
        <v>12612</v>
      </c>
      <c r="C120" s="5" t="s">
        <v>26</v>
      </c>
      <c r="D120" s="7">
        <v>1.6E-2</v>
      </c>
      <c r="E120" s="5" t="s">
        <v>476</v>
      </c>
      <c r="F120" s="5" t="s">
        <v>321</v>
      </c>
      <c r="G120" t="s">
        <v>322</v>
      </c>
    </row>
    <row r="121" spans="1:7">
      <c r="A121" t="s">
        <v>360</v>
      </c>
      <c r="B121" s="6">
        <v>12705</v>
      </c>
      <c r="C121" s="5" t="s">
        <v>36</v>
      </c>
      <c r="D121" s="7">
        <v>1.7000000000000001E-2</v>
      </c>
      <c r="E121" s="5" t="s">
        <v>477</v>
      </c>
      <c r="F121" s="5" t="s">
        <v>321</v>
      </c>
      <c r="G121" t="s">
        <v>322</v>
      </c>
    </row>
    <row r="122" spans="1:7">
      <c r="A122" t="s">
        <v>360</v>
      </c>
      <c r="B122" s="6">
        <v>13331</v>
      </c>
      <c r="C122" s="5" t="s">
        <v>40</v>
      </c>
      <c r="D122" s="7">
        <v>1.2999999999999999E-2</v>
      </c>
      <c r="E122" s="5" t="s">
        <v>478</v>
      </c>
      <c r="F122" s="5" t="s">
        <v>94</v>
      </c>
      <c r="G122" t="s">
        <v>95</v>
      </c>
    </row>
    <row r="123" spans="1:7">
      <c r="A123" t="s">
        <v>360</v>
      </c>
      <c r="B123" s="6">
        <v>13337</v>
      </c>
      <c r="C123" s="5" t="s">
        <v>26</v>
      </c>
      <c r="D123" s="7">
        <v>1.4999999999999999E-2</v>
      </c>
      <c r="E123" s="5" t="s">
        <v>479</v>
      </c>
      <c r="F123" s="5" t="s">
        <v>94</v>
      </c>
      <c r="G123" t="s">
        <v>95</v>
      </c>
    </row>
    <row r="124" spans="1:7">
      <c r="A124" t="s">
        <v>360</v>
      </c>
      <c r="B124" s="6">
        <v>13583</v>
      </c>
      <c r="C124" s="5" t="s">
        <v>9</v>
      </c>
      <c r="D124" s="7">
        <v>1.7000000000000001E-2</v>
      </c>
      <c r="E124" s="5" t="s">
        <v>480</v>
      </c>
      <c r="F124" s="5" t="s">
        <v>780</v>
      </c>
      <c r="G124" t="s">
        <v>95</v>
      </c>
    </row>
    <row r="125" spans="1:7">
      <c r="A125" t="s">
        <v>360</v>
      </c>
      <c r="B125" s="6">
        <v>13866</v>
      </c>
      <c r="C125" s="5" t="s">
        <v>26</v>
      </c>
      <c r="D125" s="7">
        <v>1.2E-2</v>
      </c>
      <c r="E125" s="5" t="s">
        <v>481</v>
      </c>
      <c r="F125" s="5" t="s">
        <v>781</v>
      </c>
      <c r="G125" t="s">
        <v>95</v>
      </c>
    </row>
    <row r="126" spans="1:7">
      <c r="A126" t="s">
        <v>360</v>
      </c>
      <c r="B126" s="6">
        <v>13913</v>
      </c>
      <c r="C126" s="5" t="s">
        <v>22</v>
      </c>
      <c r="D126" s="7">
        <v>1.2999999999999999E-2</v>
      </c>
      <c r="E126" s="5" t="s">
        <v>482</v>
      </c>
      <c r="F126" s="5" t="s">
        <v>781</v>
      </c>
      <c r="G126" t="s">
        <v>95</v>
      </c>
    </row>
    <row r="127" spans="1:7">
      <c r="A127" t="s">
        <v>360</v>
      </c>
      <c r="B127" s="6">
        <v>13914</v>
      </c>
      <c r="C127" s="5" t="s">
        <v>36</v>
      </c>
      <c r="D127" s="7">
        <v>0.01</v>
      </c>
      <c r="E127" s="5" t="s">
        <v>483</v>
      </c>
      <c r="F127" s="5" t="s">
        <v>781</v>
      </c>
      <c r="G127" t="s">
        <v>95</v>
      </c>
    </row>
    <row r="128" spans="1:7">
      <c r="A128" t="s">
        <v>360</v>
      </c>
      <c r="B128" s="6">
        <v>13949</v>
      </c>
      <c r="C128" s="5" t="s">
        <v>64</v>
      </c>
      <c r="D128" s="7">
        <v>4.9000000000000002E-2</v>
      </c>
      <c r="E128" s="5" t="s">
        <v>484</v>
      </c>
      <c r="F128" s="5" t="s">
        <v>100</v>
      </c>
      <c r="G128" t="s">
        <v>8</v>
      </c>
    </row>
    <row r="129" spans="1:7">
      <c r="A129" t="s">
        <v>360</v>
      </c>
      <c r="B129" s="6">
        <v>14067</v>
      </c>
      <c r="C129" s="5" t="s">
        <v>40</v>
      </c>
      <c r="D129" s="7">
        <v>1.0999999999999999E-2</v>
      </c>
      <c r="E129" s="5" t="s">
        <v>485</v>
      </c>
      <c r="F129" s="5" t="s">
        <v>100</v>
      </c>
      <c r="G129" t="s">
        <v>8</v>
      </c>
    </row>
    <row r="130" spans="1:7">
      <c r="A130" t="s">
        <v>360</v>
      </c>
      <c r="B130" s="6">
        <v>14072</v>
      </c>
      <c r="C130" s="5" t="s">
        <v>40</v>
      </c>
      <c r="D130" s="7">
        <v>2.3E-2</v>
      </c>
      <c r="E130" s="5" t="s">
        <v>486</v>
      </c>
      <c r="F130" s="5" t="s">
        <v>100</v>
      </c>
      <c r="G130" t="s">
        <v>8</v>
      </c>
    </row>
    <row r="131" spans="1:7">
      <c r="A131" t="s">
        <v>360</v>
      </c>
      <c r="B131" s="6">
        <v>14117</v>
      </c>
      <c r="C131" s="5" t="s">
        <v>40</v>
      </c>
      <c r="D131" s="7">
        <v>1.6E-2</v>
      </c>
      <c r="E131" s="5" t="s">
        <v>487</v>
      </c>
      <c r="F131" s="5" t="s">
        <v>100</v>
      </c>
      <c r="G131" t="s">
        <v>8</v>
      </c>
    </row>
    <row r="132" spans="1:7">
      <c r="A132" t="s">
        <v>360</v>
      </c>
      <c r="B132" s="6">
        <v>14443</v>
      </c>
      <c r="C132" s="5" t="s">
        <v>40</v>
      </c>
      <c r="D132" s="7">
        <v>9.5000000000000001E-2</v>
      </c>
      <c r="E132" s="5" t="s">
        <v>488</v>
      </c>
      <c r="F132" s="5" t="s">
        <v>11</v>
      </c>
      <c r="G132" t="s">
        <v>12</v>
      </c>
    </row>
    <row r="133" spans="1:7">
      <c r="A133" t="s">
        <v>360</v>
      </c>
      <c r="B133" s="6">
        <v>14648</v>
      </c>
      <c r="C133" s="5" t="s">
        <v>26</v>
      </c>
      <c r="D133" s="7">
        <v>6.8000000000000005E-2</v>
      </c>
      <c r="E133" s="5" t="s">
        <v>489</v>
      </c>
      <c r="F133" s="5" t="s">
        <v>11</v>
      </c>
      <c r="G133" t="s">
        <v>12</v>
      </c>
    </row>
    <row r="134" spans="1:7">
      <c r="A134" t="s">
        <v>360</v>
      </c>
      <c r="B134" s="6">
        <v>14662</v>
      </c>
      <c r="C134" s="5" t="s">
        <v>40</v>
      </c>
      <c r="D134" s="7">
        <v>2.5999999999999999E-2</v>
      </c>
      <c r="E134" s="5" t="s">
        <v>490</v>
      </c>
      <c r="F134" s="5" t="s">
        <v>11</v>
      </c>
      <c r="G134" t="s">
        <v>12</v>
      </c>
    </row>
    <row r="135" spans="1:7">
      <c r="A135" t="s">
        <v>360</v>
      </c>
      <c r="B135" s="6">
        <v>14712</v>
      </c>
      <c r="C135" s="5" t="s">
        <v>22</v>
      </c>
      <c r="D135" s="7">
        <v>0.32500000000000001</v>
      </c>
      <c r="E135" s="5" t="s">
        <v>491</v>
      </c>
      <c r="F135" s="5" t="s">
        <v>11</v>
      </c>
      <c r="G135" t="s">
        <v>12</v>
      </c>
    </row>
    <row r="136" spans="1:7">
      <c r="A136" t="s">
        <v>360</v>
      </c>
      <c r="B136" s="6">
        <v>14714</v>
      </c>
      <c r="C136" s="5" t="s">
        <v>40</v>
      </c>
      <c r="D136" s="7">
        <v>1.7000000000000001E-2</v>
      </c>
      <c r="E136" s="5" t="s">
        <v>492</v>
      </c>
      <c r="F136" s="5" t="s">
        <v>11</v>
      </c>
      <c r="G136" t="s">
        <v>12</v>
      </c>
    </row>
    <row r="137" spans="1:7">
      <c r="A137" t="s">
        <v>360</v>
      </c>
      <c r="B137" s="6">
        <v>14715</v>
      </c>
      <c r="C137" s="5" t="s">
        <v>40</v>
      </c>
      <c r="D137" s="7">
        <v>3.5999999999999997E-2</v>
      </c>
      <c r="E137" s="5" t="s">
        <v>493</v>
      </c>
      <c r="F137" s="5" t="s">
        <v>11</v>
      </c>
      <c r="G137" t="s">
        <v>12</v>
      </c>
    </row>
    <row r="138" spans="1:7">
      <c r="A138" t="s">
        <v>360</v>
      </c>
      <c r="B138" s="6">
        <v>14748</v>
      </c>
      <c r="C138" s="5" t="s">
        <v>34</v>
      </c>
      <c r="D138" s="7">
        <v>0.184</v>
      </c>
      <c r="E138" s="5" t="s">
        <v>494</v>
      </c>
      <c r="F138" s="5" t="s">
        <v>11</v>
      </c>
      <c r="G138" t="s">
        <v>12</v>
      </c>
    </row>
    <row r="139" spans="1:7">
      <c r="A139" t="s">
        <v>360</v>
      </c>
      <c r="B139" s="6">
        <v>14759</v>
      </c>
      <c r="C139" s="5" t="s">
        <v>40</v>
      </c>
      <c r="D139" s="7">
        <v>0.01</v>
      </c>
      <c r="E139" s="5" t="s">
        <v>495</v>
      </c>
      <c r="F139" s="5" t="s">
        <v>11</v>
      </c>
      <c r="G139" t="s">
        <v>12</v>
      </c>
    </row>
    <row r="140" spans="1:7">
      <c r="A140" t="s">
        <v>360</v>
      </c>
      <c r="B140" s="6">
        <v>14771</v>
      </c>
      <c r="C140" s="5" t="s">
        <v>40</v>
      </c>
      <c r="D140" s="7">
        <v>4.2000000000000003E-2</v>
      </c>
      <c r="E140" s="5" t="s">
        <v>496</v>
      </c>
      <c r="F140" s="5" t="s">
        <v>11</v>
      </c>
      <c r="G140" t="s">
        <v>12</v>
      </c>
    </row>
    <row r="141" spans="1:7">
      <c r="A141" t="s">
        <v>360</v>
      </c>
      <c r="B141" s="6">
        <v>14804</v>
      </c>
      <c r="C141" s="5" t="s">
        <v>40</v>
      </c>
      <c r="D141" s="7">
        <v>0.01</v>
      </c>
      <c r="E141" s="5" t="s">
        <v>497</v>
      </c>
      <c r="F141" s="5" t="s">
        <v>11</v>
      </c>
      <c r="G141" t="s">
        <v>12</v>
      </c>
    </row>
    <row r="142" spans="1:7">
      <c r="A142" t="s">
        <v>360</v>
      </c>
      <c r="B142" s="6">
        <v>14831</v>
      </c>
      <c r="C142" s="5" t="s">
        <v>34</v>
      </c>
      <c r="D142" s="7">
        <v>0.19</v>
      </c>
      <c r="E142" s="5" t="s">
        <v>498</v>
      </c>
      <c r="F142" s="5" t="s">
        <v>11</v>
      </c>
      <c r="G142" t="s">
        <v>12</v>
      </c>
    </row>
    <row r="143" spans="1:7">
      <c r="A143" t="s">
        <v>360</v>
      </c>
      <c r="B143" s="6">
        <v>15060</v>
      </c>
      <c r="C143" s="5" t="s">
        <v>26</v>
      </c>
      <c r="D143" s="7">
        <v>4.4999999999999998E-2</v>
      </c>
      <c r="E143" s="5" t="s">
        <v>499</v>
      </c>
      <c r="F143" s="5" t="s">
        <v>11</v>
      </c>
      <c r="G143" t="s">
        <v>12</v>
      </c>
    </row>
    <row r="144" spans="1:7">
      <c r="A144" t="s">
        <v>360</v>
      </c>
      <c r="B144" s="6">
        <v>15119</v>
      </c>
      <c r="C144" s="5" t="s">
        <v>36</v>
      </c>
      <c r="D144" s="7">
        <v>7.5999999999999998E-2</v>
      </c>
      <c r="E144" s="5" t="s">
        <v>500</v>
      </c>
      <c r="F144" s="5" t="s">
        <v>11</v>
      </c>
      <c r="G144" t="s">
        <v>12</v>
      </c>
    </row>
    <row r="145" spans="1:7">
      <c r="A145" t="s">
        <v>360</v>
      </c>
      <c r="B145" s="6">
        <v>15351</v>
      </c>
      <c r="C145" s="5" t="s">
        <v>36</v>
      </c>
      <c r="D145" s="7">
        <v>0.52600000000000002</v>
      </c>
      <c r="E145" s="5" t="s">
        <v>501</v>
      </c>
      <c r="F145" s="5" t="s">
        <v>11</v>
      </c>
      <c r="G145" t="s">
        <v>12</v>
      </c>
    </row>
    <row r="146" spans="1:7">
      <c r="A146" t="s">
        <v>360</v>
      </c>
      <c r="B146" s="6">
        <v>15367</v>
      </c>
      <c r="C146" s="5" t="s">
        <v>133</v>
      </c>
      <c r="D146" s="7">
        <v>0.10100000000000001</v>
      </c>
      <c r="E146" s="5" t="s">
        <v>502</v>
      </c>
      <c r="F146" s="5" t="s">
        <v>11</v>
      </c>
      <c r="G146" t="s">
        <v>12</v>
      </c>
    </row>
    <row r="147" spans="1:7">
      <c r="A147" t="s">
        <v>360</v>
      </c>
      <c r="B147" s="6">
        <v>15387</v>
      </c>
      <c r="C147" s="5" t="s">
        <v>34</v>
      </c>
      <c r="D147" s="7">
        <v>1.9E-2</v>
      </c>
      <c r="E147" s="5" t="s">
        <v>503</v>
      </c>
      <c r="F147" s="5" t="s">
        <v>11</v>
      </c>
      <c r="G147" t="s">
        <v>12</v>
      </c>
    </row>
    <row r="148" spans="1:7">
      <c r="A148" t="s">
        <v>360</v>
      </c>
      <c r="B148" s="6">
        <v>15434</v>
      </c>
      <c r="C148" s="5" t="s">
        <v>40</v>
      </c>
      <c r="D148" s="7">
        <v>2.5999999999999999E-2</v>
      </c>
      <c r="E148" s="5" t="s">
        <v>504</v>
      </c>
      <c r="F148" s="5" t="s">
        <v>11</v>
      </c>
      <c r="G148" t="s">
        <v>12</v>
      </c>
    </row>
    <row r="149" spans="1:7">
      <c r="A149" t="s">
        <v>360</v>
      </c>
      <c r="B149" s="6">
        <v>15477</v>
      </c>
      <c r="C149" s="5" t="s">
        <v>26</v>
      </c>
      <c r="D149" s="7">
        <v>1</v>
      </c>
      <c r="E149" s="5" t="s">
        <v>505</v>
      </c>
      <c r="F149" s="5" t="s">
        <v>11</v>
      </c>
      <c r="G149" t="s">
        <v>12</v>
      </c>
    </row>
    <row r="150" spans="1:7">
      <c r="A150" t="s">
        <v>360</v>
      </c>
      <c r="B150" s="6">
        <v>15478</v>
      </c>
      <c r="C150" s="5" t="s">
        <v>28</v>
      </c>
      <c r="D150" s="7">
        <v>2.1999999999999999E-2</v>
      </c>
      <c r="E150" s="5" t="s">
        <v>506</v>
      </c>
      <c r="F150" s="5" t="s">
        <v>11</v>
      </c>
      <c r="G150" t="s">
        <v>12</v>
      </c>
    </row>
    <row r="151" spans="1:7">
      <c r="A151" t="s">
        <v>360</v>
      </c>
      <c r="B151" s="6">
        <v>15482</v>
      </c>
      <c r="C151" s="5" t="s">
        <v>9</v>
      </c>
      <c r="D151" s="7">
        <v>4.3999999999999997E-2</v>
      </c>
      <c r="E151" s="5" t="s">
        <v>507</v>
      </c>
      <c r="F151" s="5" t="s">
        <v>11</v>
      </c>
      <c r="G151" t="s">
        <v>12</v>
      </c>
    </row>
    <row r="152" spans="1:7">
      <c r="A152" t="s">
        <v>360</v>
      </c>
      <c r="B152" s="6">
        <v>15488</v>
      </c>
      <c r="C152" s="5" t="s">
        <v>40</v>
      </c>
      <c r="D152" s="7">
        <v>2.5000000000000001E-2</v>
      </c>
      <c r="E152" s="5" t="s">
        <v>508</v>
      </c>
      <c r="F152" s="5" t="s">
        <v>11</v>
      </c>
      <c r="G152" t="s">
        <v>12</v>
      </c>
    </row>
    <row r="153" spans="1:7">
      <c r="A153" t="s">
        <v>360</v>
      </c>
      <c r="B153" s="6">
        <v>15517</v>
      </c>
      <c r="C153" s="5" t="s">
        <v>31</v>
      </c>
      <c r="D153" s="7">
        <v>2.5999999999999999E-2</v>
      </c>
      <c r="E153" s="5" t="s">
        <v>509</v>
      </c>
      <c r="F153" s="5" t="s">
        <v>11</v>
      </c>
      <c r="G153" t="s">
        <v>12</v>
      </c>
    </row>
    <row r="154" spans="1:7">
      <c r="A154" t="s">
        <v>360</v>
      </c>
      <c r="B154" s="6">
        <v>15524</v>
      </c>
      <c r="C154" s="5" t="s">
        <v>133</v>
      </c>
      <c r="D154" s="7">
        <v>1.4999999999999999E-2</v>
      </c>
      <c r="E154" s="5" t="s">
        <v>510</v>
      </c>
      <c r="F154" s="5" t="s">
        <v>11</v>
      </c>
      <c r="G154" t="s">
        <v>12</v>
      </c>
    </row>
    <row r="155" spans="1:7">
      <c r="A155" t="s">
        <v>360</v>
      </c>
      <c r="B155" s="6">
        <v>15525</v>
      </c>
      <c r="C155" s="5" t="s">
        <v>36</v>
      </c>
      <c r="D155" s="7">
        <v>1.7000000000000001E-2</v>
      </c>
      <c r="E155" s="5" t="s">
        <v>511</v>
      </c>
      <c r="F155" s="5" t="s">
        <v>11</v>
      </c>
      <c r="G155" t="s">
        <v>12</v>
      </c>
    </row>
    <row r="156" spans="1:7">
      <c r="A156" t="s">
        <v>360</v>
      </c>
      <c r="B156" s="6">
        <v>15550</v>
      </c>
      <c r="C156" s="5" t="s">
        <v>40</v>
      </c>
      <c r="D156" s="7">
        <v>1.4E-2</v>
      </c>
      <c r="E156" s="5" t="s">
        <v>512</v>
      </c>
      <c r="F156" s="5" t="s">
        <v>11</v>
      </c>
      <c r="G156" t="s">
        <v>12</v>
      </c>
    </row>
    <row r="157" spans="1:7">
      <c r="A157" t="s">
        <v>360</v>
      </c>
      <c r="B157" s="6">
        <v>15555</v>
      </c>
      <c r="C157" s="5" t="s">
        <v>36</v>
      </c>
      <c r="D157" s="7">
        <v>0.11600000000000001</v>
      </c>
      <c r="E157" s="5" t="s">
        <v>513</v>
      </c>
      <c r="F157" s="5" t="s">
        <v>11</v>
      </c>
      <c r="G157" t="s">
        <v>12</v>
      </c>
    </row>
    <row r="158" spans="1:7">
      <c r="A158" t="s">
        <v>360</v>
      </c>
      <c r="B158" s="6">
        <v>15644</v>
      </c>
      <c r="C158" s="5" t="s">
        <v>40</v>
      </c>
      <c r="D158" s="7">
        <v>2.8000000000000001E-2</v>
      </c>
      <c r="E158" s="5" t="s">
        <v>514</v>
      </c>
      <c r="F158" s="5" t="s">
        <v>11</v>
      </c>
      <c r="G158" t="s">
        <v>12</v>
      </c>
    </row>
    <row r="159" spans="1:7">
      <c r="A159" t="s">
        <v>360</v>
      </c>
      <c r="B159" s="6">
        <v>15664</v>
      </c>
      <c r="C159" s="5" t="s">
        <v>36</v>
      </c>
      <c r="D159" s="7">
        <v>1.6E-2</v>
      </c>
      <c r="E159" s="5" t="s">
        <v>515</v>
      </c>
      <c r="F159" s="5" t="s">
        <v>11</v>
      </c>
      <c r="G159" t="s">
        <v>12</v>
      </c>
    </row>
    <row r="160" spans="1:7">
      <c r="A160" t="s">
        <v>360</v>
      </c>
      <c r="B160" s="6">
        <v>15805</v>
      </c>
      <c r="C160" s="5" t="s">
        <v>26</v>
      </c>
      <c r="D160" s="7">
        <v>1.4999999999999999E-2</v>
      </c>
      <c r="E160" s="5" t="s">
        <v>516</v>
      </c>
      <c r="F160" s="5" t="s">
        <v>11</v>
      </c>
      <c r="G160" t="s">
        <v>12</v>
      </c>
    </row>
    <row r="161" spans="1:7">
      <c r="A161" t="s">
        <v>360</v>
      </c>
      <c r="B161" s="6">
        <v>15838</v>
      </c>
      <c r="C161" s="5" t="s">
        <v>22</v>
      </c>
      <c r="D161" s="7">
        <v>2.3E-2</v>
      </c>
      <c r="E161" s="5" t="s">
        <v>517</v>
      </c>
      <c r="F161" s="5" t="s">
        <v>11</v>
      </c>
      <c r="G161" t="s">
        <v>12</v>
      </c>
    </row>
    <row r="162" spans="1:7">
      <c r="A162" t="s">
        <v>360</v>
      </c>
      <c r="B162" s="6">
        <v>16090</v>
      </c>
      <c r="C162" s="5" t="s">
        <v>22</v>
      </c>
      <c r="D162" s="7">
        <v>2.5000000000000001E-2</v>
      </c>
      <c r="E162" s="5" t="s">
        <v>518</v>
      </c>
      <c r="F162" s="5" t="s">
        <v>11</v>
      </c>
      <c r="G162" t="s">
        <v>12</v>
      </c>
    </row>
    <row r="163" spans="1:7">
      <c r="A163" t="s">
        <v>360</v>
      </c>
      <c r="B163" s="6">
        <v>16327</v>
      </c>
      <c r="C163" s="5" t="s">
        <v>26</v>
      </c>
      <c r="D163" s="7">
        <v>2.7E-2</v>
      </c>
      <c r="E163" s="5" t="s">
        <v>519</v>
      </c>
      <c r="F163" s="5" t="s">
        <v>11</v>
      </c>
      <c r="G163" t="s">
        <v>12</v>
      </c>
    </row>
    <row r="164" spans="1:7">
      <c r="A164" t="s">
        <v>360</v>
      </c>
      <c r="B164" s="6">
        <v>16467</v>
      </c>
      <c r="C164" s="5" t="s">
        <v>40</v>
      </c>
      <c r="D164" s="7">
        <v>0.29799999999999999</v>
      </c>
      <c r="E164" s="5" t="s">
        <v>520</v>
      </c>
      <c r="F164" s="5" t="s">
        <v>782</v>
      </c>
      <c r="G164" t="s">
        <v>521</v>
      </c>
    </row>
    <row r="165" spans="1:7">
      <c r="A165" t="s">
        <v>360</v>
      </c>
      <c r="B165" s="6">
        <v>16538</v>
      </c>
      <c r="C165" s="5" t="s">
        <v>34</v>
      </c>
      <c r="D165" s="7">
        <v>1.2999999999999999E-2</v>
      </c>
      <c r="E165" s="5" t="s">
        <v>522</v>
      </c>
      <c r="F165" s="5" t="s">
        <v>111</v>
      </c>
      <c r="G165" t="s">
        <v>8</v>
      </c>
    </row>
    <row r="166" spans="1:7">
      <c r="A166" t="s">
        <v>360</v>
      </c>
      <c r="B166" s="6">
        <v>16563</v>
      </c>
      <c r="C166" s="5" t="s">
        <v>26</v>
      </c>
      <c r="D166" s="7">
        <v>1.2999999999999999E-2</v>
      </c>
      <c r="E166" s="5" t="s">
        <v>523</v>
      </c>
      <c r="F166" s="5" t="s">
        <v>111</v>
      </c>
      <c r="G166" t="s">
        <v>8</v>
      </c>
    </row>
    <row r="167" spans="1:7">
      <c r="A167" t="s">
        <v>360</v>
      </c>
      <c r="B167" s="6">
        <v>16601</v>
      </c>
      <c r="C167" s="5" t="s">
        <v>36</v>
      </c>
      <c r="D167" s="7">
        <v>1.2999999999999999E-2</v>
      </c>
      <c r="E167" s="5" t="s">
        <v>524</v>
      </c>
      <c r="F167" s="5" t="s">
        <v>111</v>
      </c>
      <c r="G167" t="s">
        <v>8</v>
      </c>
    </row>
    <row r="168" spans="1:7">
      <c r="A168" t="s">
        <v>360</v>
      </c>
      <c r="B168" s="6">
        <v>16773</v>
      </c>
      <c r="C168" s="5" t="s">
        <v>36</v>
      </c>
      <c r="D168" s="7">
        <v>1.7000000000000001E-2</v>
      </c>
      <c r="E168" s="5" t="s">
        <v>525</v>
      </c>
      <c r="F168" s="5" t="s">
        <v>111</v>
      </c>
      <c r="G168" t="s">
        <v>8</v>
      </c>
    </row>
    <row r="169" spans="1:7">
      <c r="A169" t="s">
        <v>360</v>
      </c>
      <c r="B169" s="6">
        <v>16795</v>
      </c>
      <c r="C169" s="5" t="s">
        <v>26</v>
      </c>
      <c r="D169" s="7">
        <v>1.2999999999999999E-2</v>
      </c>
      <c r="E169" s="5" t="s">
        <v>526</v>
      </c>
      <c r="F169" s="5" t="s">
        <v>111</v>
      </c>
      <c r="G169" t="s">
        <v>8</v>
      </c>
    </row>
    <row r="170" spans="1:7">
      <c r="A170" t="s">
        <v>360</v>
      </c>
      <c r="B170" s="6">
        <v>16953</v>
      </c>
      <c r="C170" s="5" t="s">
        <v>26</v>
      </c>
      <c r="D170" s="7">
        <v>0.01</v>
      </c>
      <c r="E170" s="5" t="s">
        <v>527</v>
      </c>
      <c r="F170" s="5" t="s">
        <v>528</v>
      </c>
      <c r="G170" t="s">
        <v>529</v>
      </c>
    </row>
    <row r="171" spans="1:7">
      <c r="A171" t="s">
        <v>360</v>
      </c>
      <c r="B171" s="6">
        <v>17062</v>
      </c>
      <c r="C171" s="5" t="s">
        <v>40</v>
      </c>
      <c r="D171" s="7">
        <v>1.6E-2</v>
      </c>
      <c r="E171" s="5" t="s">
        <v>530</v>
      </c>
      <c r="F171" s="5" t="s">
        <v>528</v>
      </c>
      <c r="G171" t="s">
        <v>529</v>
      </c>
    </row>
    <row r="172" spans="1:7">
      <c r="A172" t="s">
        <v>360</v>
      </c>
      <c r="B172" s="6">
        <v>17607</v>
      </c>
      <c r="C172" s="5" t="s">
        <v>40</v>
      </c>
      <c r="D172" s="7">
        <v>0.185</v>
      </c>
      <c r="E172" s="5" t="s">
        <v>531</v>
      </c>
      <c r="F172" s="5" t="s">
        <v>120</v>
      </c>
      <c r="G172" t="s">
        <v>121</v>
      </c>
    </row>
    <row r="173" spans="1:7">
      <c r="A173" t="s">
        <v>360</v>
      </c>
      <c r="B173" s="6">
        <v>17663</v>
      </c>
      <c r="C173" s="5" t="s">
        <v>28</v>
      </c>
      <c r="D173" s="7">
        <v>1.4999999999999999E-2</v>
      </c>
      <c r="E173" s="5" t="s">
        <v>532</v>
      </c>
      <c r="F173" s="5" t="s">
        <v>120</v>
      </c>
      <c r="G173" t="s">
        <v>121</v>
      </c>
    </row>
    <row r="174" spans="1:7">
      <c r="A174" t="s">
        <v>360</v>
      </c>
      <c r="B174" s="6">
        <v>17814</v>
      </c>
      <c r="C174" s="5" t="s">
        <v>40</v>
      </c>
      <c r="D174" s="7">
        <v>2.3E-2</v>
      </c>
      <c r="E174" s="5" t="s">
        <v>533</v>
      </c>
      <c r="F174" s="5" t="s">
        <v>120</v>
      </c>
      <c r="G174" t="s">
        <v>121</v>
      </c>
    </row>
    <row r="175" spans="1:7">
      <c r="A175" t="s">
        <v>360</v>
      </c>
      <c r="B175" s="6">
        <v>17985</v>
      </c>
      <c r="C175" s="5" t="s">
        <v>22</v>
      </c>
      <c r="D175" s="7">
        <v>2.1999999999999999E-2</v>
      </c>
      <c r="E175" s="5" t="s">
        <v>534</v>
      </c>
      <c r="F175" s="5" t="s">
        <v>120</v>
      </c>
      <c r="G175" t="s">
        <v>121</v>
      </c>
    </row>
    <row r="176" spans="1:7">
      <c r="A176" t="s">
        <v>360</v>
      </c>
      <c r="B176" s="6">
        <v>17987</v>
      </c>
      <c r="C176" s="5" t="s">
        <v>28</v>
      </c>
      <c r="D176" s="7">
        <v>2.3E-2</v>
      </c>
      <c r="E176" s="5" t="s">
        <v>535</v>
      </c>
      <c r="F176" s="5" t="s">
        <v>120</v>
      </c>
      <c r="G176" t="s">
        <v>121</v>
      </c>
    </row>
    <row r="177" spans="1:7">
      <c r="A177" t="s">
        <v>360</v>
      </c>
      <c r="B177" s="6">
        <v>18099</v>
      </c>
      <c r="C177" s="5" t="s">
        <v>34</v>
      </c>
      <c r="D177" s="7">
        <v>0.32800000000000001</v>
      </c>
      <c r="E177" s="5" t="s">
        <v>536</v>
      </c>
      <c r="F177" s="5" t="s">
        <v>120</v>
      </c>
      <c r="G177" t="s">
        <v>121</v>
      </c>
    </row>
    <row r="178" spans="1:7">
      <c r="A178" t="s">
        <v>360</v>
      </c>
      <c r="B178" s="6">
        <v>18109</v>
      </c>
      <c r="C178" s="5" t="s">
        <v>34</v>
      </c>
      <c r="D178" s="7">
        <v>1.2999999999999999E-2</v>
      </c>
      <c r="E178" s="5" t="s">
        <v>537</v>
      </c>
      <c r="F178" s="5" t="s">
        <v>120</v>
      </c>
      <c r="G178" t="s">
        <v>121</v>
      </c>
    </row>
    <row r="179" spans="1:7">
      <c r="A179" t="s">
        <v>360</v>
      </c>
      <c r="B179" s="6">
        <v>18376</v>
      </c>
      <c r="C179" s="5" t="s">
        <v>36</v>
      </c>
      <c r="D179" s="7">
        <v>1.0999999999999999E-2</v>
      </c>
      <c r="E179" s="5" t="s">
        <v>538</v>
      </c>
      <c r="F179" s="5" t="s">
        <v>120</v>
      </c>
      <c r="G179" t="s">
        <v>121</v>
      </c>
    </row>
    <row r="180" spans="1:7">
      <c r="A180" s="26" t="s">
        <v>360</v>
      </c>
      <c r="B180" s="27">
        <v>18401</v>
      </c>
      <c r="C180" s="28" t="s">
        <v>40</v>
      </c>
      <c r="D180" s="29">
        <v>1</v>
      </c>
      <c r="E180" s="28" t="s">
        <v>224</v>
      </c>
      <c r="F180" s="28" t="s">
        <v>120</v>
      </c>
      <c r="G180" s="26" t="s">
        <v>121</v>
      </c>
    </row>
    <row r="181" spans="1:7">
      <c r="A181" t="s">
        <v>360</v>
      </c>
      <c r="B181" s="6">
        <v>18410</v>
      </c>
      <c r="C181" s="5" t="s">
        <v>40</v>
      </c>
      <c r="D181" s="7">
        <v>1.2E-2</v>
      </c>
      <c r="E181" s="5" t="s">
        <v>539</v>
      </c>
      <c r="F181" s="5" t="s">
        <v>124</v>
      </c>
      <c r="G181" t="s">
        <v>8</v>
      </c>
    </row>
    <row r="182" spans="1:7">
      <c r="A182" t="s">
        <v>360</v>
      </c>
      <c r="B182" s="6">
        <v>19272</v>
      </c>
      <c r="C182" s="5" t="s">
        <v>26</v>
      </c>
      <c r="D182" s="7">
        <v>1.2E-2</v>
      </c>
      <c r="E182" s="5" t="s">
        <v>540</v>
      </c>
      <c r="F182" s="5" t="s">
        <v>541</v>
      </c>
      <c r="G182" t="s">
        <v>8</v>
      </c>
    </row>
    <row r="183" spans="1:7">
      <c r="A183" t="s">
        <v>360</v>
      </c>
      <c r="B183" s="6">
        <v>19553</v>
      </c>
      <c r="C183" s="5" t="s">
        <v>26</v>
      </c>
      <c r="D183" s="7">
        <v>4.2999999999999997E-2</v>
      </c>
      <c r="E183" s="5" t="s">
        <v>542</v>
      </c>
      <c r="F183" s="5" t="s">
        <v>126</v>
      </c>
      <c r="G183" t="s">
        <v>127</v>
      </c>
    </row>
    <row r="184" spans="1:7">
      <c r="A184" t="s">
        <v>360</v>
      </c>
      <c r="B184" s="6">
        <v>19555</v>
      </c>
      <c r="C184" s="5" t="s">
        <v>28</v>
      </c>
      <c r="D184" s="7">
        <v>5.2999999999999999E-2</v>
      </c>
      <c r="E184" s="5" t="s">
        <v>543</v>
      </c>
      <c r="F184" s="5" t="s">
        <v>126</v>
      </c>
      <c r="G184" t="s">
        <v>127</v>
      </c>
    </row>
    <row r="185" spans="1:7">
      <c r="A185" t="s">
        <v>360</v>
      </c>
      <c r="B185" s="6">
        <v>19575</v>
      </c>
      <c r="C185" s="5" t="s">
        <v>40</v>
      </c>
      <c r="D185" s="7">
        <v>3.1E-2</v>
      </c>
      <c r="E185" s="5" t="s">
        <v>544</v>
      </c>
      <c r="F185" s="5" t="s">
        <v>126</v>
      </c>
      <c r="G185" t="s">
        <v>127</v>
      </c>
    </row>
    <row r="186" spans="1:7">
      <c r="A186" t="s">
        <v>360</v>
      </c>
      <c r="B186" s="6">
        <v>19581</v>
      </c>
      <c r="C186" s="5" t="s">
        <v>36</v>
      </c>
      <c r="D186" s="7">
        <v>4.5999999999999999E-2</v>
      </c>
      <c r="E186" s="5" t="s">
        <v>545</v>
      </c>
      <c r="F186" s="5" t="s">
        <v>126</v>
      </c>
      <c r="G186" t="s">
        <v>127</v>
      </c>
    </row>
    <row r="187" spans="1:7">
      <c r="A187" t="s">
        <v>360</v>
      </c>
      <c r="B187" s="6">
        <v>19597</v>
      </c>
      <c r="C187" s="5" t="s">
        <v>40</v>
      </c>
      <c r="D187" s="7">
        <v>0.318</v>
      </c>
      <c r="E187" s="5" t="s">
        <v>546</v>
      </c>
      <c r="F187" s="5" t="s">
        <v>126</v>
      </c>
      <c r="G187" t="s">
        <v>127</v>
      </c>
    </row>
    <row r="188" spans="1:7">
      <c r="A188" t="s">
        <v>360</v>
      </c>
      <c r="B188" s="6">
        <v>19602</v>
      </c>
      <c r="C188" s="5" t="s">
        <v>26</v>
      </c>
      <c r="D188" s="7">
        <v>1.2E-2</v>
      </c>
      <c r="E188" s="5" t="s">
        <v>547</v>
      </c>
      <c r="F188" s="5" t="s">
        <v>126</v>
      </c>
      <c r="G188" t="s">
        <v>127</v>
      </c>
    </row>
    <row r="189" spans="1:7">
      <c r="A189" t="s">
        <v>360</v>
      </c>
      <c r="B189" s="6">
        <v>19603</v>
      </c>
      <c r="C189" s="5" t="s">
        <v>40</v>
      </c>
      <c r="D189" s="7">
        <v>5.5E-2</v>
      </c>
      <c r="E189" s="5" t="s">
        <v>548</v>
      </c>
      <c r="F189" s="5" t="s">
        <v>126</v>
      </c>
      <c r="G189" t="s">
        <v>127</v>
      </c>
    </row>
    <row r="190" spans="1:7">
      <c r="A190" t="s">
        <v>360</v>
      </c>
      <c r="B190" s="6">
        <v>19611</v>
      </c>
      <c r="C190" s="5" t="s">
        <v>36</v>
      </c>
      <c r="D190" s="7">
        <v>0.03</v>
      </c>
      <c r="E190" s="5" t="s">
        <v>549</v>
      </c>
      <c r="F190" s="5" t="s">
        <v>126</v>
      </c>
      <c r="G190" t="s">
        <v>127</v>
      </c>
    </row>
    <row r="191" spans="1:7">
      <c r="A191" t="s">
        <v>360</v>
      </c>
      <c r="B191" s="6">
        <v>19627</v>
      </c>
      <c r="C191" s="5" t="s">
        <v>40</v>
      </c>
      <c r="D191" s="7">
        <v>1.0999999999999999E-2</v>
      </c>
      <c r="E191" s="5" t="s">
        <v>550</v>
      </c>
      <c r="F191" s="5" t="s">
        <v>126</v>
      </c>
      <c r="G191" t="s">
        <v>127</v>
      </c>
    </row>
    <row r="192" spans="1:7">
      <c r="A192" t="s">
        <v>360</v>
      </c>
      <c r="B192" s="6">
        <v>19637</v>
      </c>
      <c r="C192" s="5" t="s">
        <v>5</v>
      </c>
      <c r="D192" s="7">
        <v>0.02</v>
      </c>
      <c r="E192" s="5" t="s">
        <v>551</v>
      </c>
      <c r="F192" s="5" t="s">
        <v>126</v>
      </c>
      <c r="G192" t="s">
        <v>127</v>
      </c>
    </row>
    <row r="193" spans="1:7">
      <c r="A193" t="s">
        <v>360</v>
      </c>
      <c r="B193" s="6">
        <v>19669</v>
      </c>
      <c r="C193" s="5" t="s">
        <v>5</v>
      </c>
      <c r="D193" s="7">
        <v>8.6999999999999994E-2</v>
      </c>
      <c r="E193" s="5" t="s">
        <v>225</v>
      </c>
      <c r="F193" s="5" t="s">
        <v>126</v>
      </c>
      <c r="G193" t="s">
        <v>127</v>
      </c>
    </row>
    <row r="194" spans="1:7">
      <c r="A194" t="s">
        <v>360</v>
      </c>
      <c r="B194" s="6">
        <v>19672</v>
      </c>
      <c r="C194" s="5" t="s">
        <v>36</v>
      </c>
      <c r="D194" s="7">
        <v>1.4E-2</v>
      </c>
      <c r="E194" s="5" t="s">
        <v>552</v>
      </c>
      <c r="F194" s="5" t="s">
        <v>126</v>
      </c>
      <c r="G194" t="s">
        <v>127</v>
      </c>
    </row>
    <row r="195" spans="1:7">
      <c r="A195" t="s">
        <v>360</v>
      </c>
      <c r="B195" s="6">
        <v>19703</v>
      </c>
      <c r="C195" s="5" t="s">
        <v>26</v>
      </c>
      <c r="D195" s="7">
        <v>1.0999999999999999E-2</v>
      </c>
      <c r="E195" s="5" t="s">
        <v>553</v>
      </c>
      <c r="F195" s="5" t="s">
        <v>126</v>
      </c>
      <c r="G195" t="s">
        <v>127</v>
      </c>
    </row>
    <row r="196" spans="1:7">
      <c r="A196" t="s">
        <v>360</v>
      </c>
      <c r="B196" s="6">
        <v>20027</v>
      </c>
      <c r="C196" s="5" t="s">
        <v>133</v>
      </c>
      <c r="D196" s="7">
        <v>1.7999999999999999E-2</v>
      </c>
      <c r="E196" s="5" t="s">
        <v>554</v>
      </c>
      <c r="F196" s="5" t="s">
        <v>333</v>
      </c>
      <c r="G196" t="s">
        <v>8</v>
      </c>
    </row>
    <row r="197" spans="1:7">
      <c r="A197" t="s">
        <v>360</v>
      </c>
      <c r="B197" s="6">
        <v>20048</v>
      </c>
      <c r="C197" s="5" t="s">
        <v>36</v>
      </c>
      <c r="D197" s="7">
        <v>1.4E-2</v>
      </c>
      <c r="E197" s="5" t="s">
        <v>555</v>
      </c>
      <c r="F197" s="5" t="s">
        <v>333</v>
      </c>
      <c r="G197" t="s">
        <v>8</v>
      </c>
    </row>
    <row r="198" spans="1:7">
      <c r="A198" t="s">
        <v>360</v>
      </c>
      <c r="B198" s="6">
        <v>20302</v>
      </c>
      <c r="C198" s="5" t="s">
        <v>36</v>
      </c>
      <c r="D198" s="7">
        <v>1.7999999999999999E-2</v>
      </c>
      <c r="E198" s="5" t="s">
        <v>556</v>
      </c>
      <c r="F198" s="5" t="s">
        <v>129</v>
      </c>
      <c r="G198" t="s">
        <v>130</v>
      </c>
    </row>
    <row r="199" spans="1:7">
      <c r="A199" t="s">
        <v>360</v>
      </c>
      <c r="B199" s="6">
        <v>20813</v>
      </c>
      <c r="C199" s="5" t="s">
        <v>26</v>
      </c>
      <c r="D199" s="7">
        <v>0.19500000000000001</v>
      </c>
      <c r="E199" s="5" t="s">
        <v>557</v>
      </c>
      <c r="F199" s="5" t="s">
        <v>129</v>
      </c>
      <c r="G199" t="s">
        <v>130</v>
      </c>
    </row>
    <row r="200" spans="1:7">
      <c r="A200" t="s">
        <v>360</v>
      </c>
      <c r="B200" s="6">
        <v>21282</v>
      </c>
      <c r="C200" s="5" t="s">
        <v>40</v>
      </c>
      <c r="D200" s="7">
        <v>3.5999999999999997E-2</v>
      </c>
      <c r="E200" s="5" t="s">
        <v>558</v>
      </c>
      <c r="F200" s="5" t="s">
        <v>129</v>
      </c>
      <c r="G200" t="s">
        <v>130</v>
      </c>
    </row>
    <row r="201" spans="1:7">
      <c r="A201" t="s">
        <v>360</v>
      </c>
      <c r="B201" s="6">
        <v>21332</v>
      </c>
      <c r="C201" s="5" t="s">
        <v>28</v>
      </c>
      <c r="D201" s="7">
        <v>0.02</v>
      </c>
      <c r="E201" s="5" t="s">
        <v>559</v>
      </c>
      <c r="F201" s="5" t="s">
        <v>129</v>
      </c>
      <c r="G201" t="s">
        <v>130</v>
      </c>
    </row>
    <row r="202" spans="1:7">
      <c r="A202" t="s">
        <v>360</v>
      </c>
      <c r="B202" s="6">
        <v>21617</v>
      </c>
      <c r="C202" s="5" t="s">
        <v>22</v>
      </c>
      <c r="D202" s="7">
        <v>1.7000000000000001E-2</v>
      </c>
      <c r="E202" s="5" t="s">
        <v>560</v>
      </c>
      <c r="F202" s="5" t="s">
        <v>129</v>
      </c>
      <c r="G202" t="s">
        <v>130</v>
      </c>
    </row>
    <row r="203" spans="1:7">
      <c r="A203" t="s">
        <v>360</v>
      </c>
      <c r="B203" s="6">
        <v>21848</v>
      </c>
      <c r="C203" s="5" t="s">
        <v>133</v>
      </c>
      <c r="D203" s="7">
        <v>1.7999999999999999E-2</v>
      </c>
      <c r="E203" s="5" t="s">
        <v>228</v>
      </c>
      <c r="F203" s="5" t="s">
        <v>269</v>
      </c>
      <c r="G203" t="s">
        <v>227</v>
      </c>
    </row>
    <row r="204" spans="1:7">
      <c r="A204" t="s">
        <v>360</v>
      </c>
      <c r="B204" s="6">
        <v>21849</v>
      </c>
      <c r="C204" s="5" t="s">
        <v>40</v>
      </c>
      <c r="D204" s="7">
        <v>5.6000000000000001E-2</v>
      </c>
      <c r="E204" s="5" t="s">
        <v>278</v>
      </c>
      <c r="F204" s="5" t="s">
        <v>269</v>
      </c>
      <c r="G204" t="s">
        <v>227</v>
      </c>
    </row>
    <row r="205" spans="1:7">
      <c r="A205" t="s">
        <v>360</v>
      </c>
      <c r="B205" s="6">
        <v>21857</v>
      </c>
      <c r="C205" s="5" t="s">
        <v>36</v>
      </c>
      <c r="D205" s="7">
        <v>2.5999999999999999E-2</v>
      </c>
      <c r="E205" s="5" t="s">
        <v>561</v>
      </c>
      <c r="F205" s="5" t="s">
        <v>269</v>
      </c>
      <c r="G205" t="s">
        <v>227</v>
      </c>
    </row>
    <row r="206" spans="1:7">
      <c r="A206" t="s">
        <v>360</v>
      </c>
      <c r="B206" s="6">
        <v>21863</v>
      </c>
      <c r="C206" s="5" t="s">
        <v>36</v>
      </c>
      <c r="D206" s="7">
        <v>0.129</v>
      </c>
      <c r="E206" s="5" t="s">
        <v>562</v>
      </c>
      <c r="F206" s="5" t="s">
        <v>269</v>
      </c>
      <c r="G206" t="s">
        <v>227</v>
      </c>
    </row>
    <row r="207" spans="1:7">
      <c r="A207" t="s">
        <v>360</v>
      </c>
      <c r="B207" s="6">
        <v>21907</v>
      </c>
      <c r="C207" s="5" t="s">
        <v>26</v>
      </c>
      <c r="D207" s="7">
        <v>0.01</v>
      </c>
      <c r="E207" s="5" t="s">
        <v>563</v>
      </c>
      <c r="F207" s="5" t="s">
        <v>269</v>
      </c>
      <c r="G207" t="s">
        <v>227</v>
      </c>
    </row>
    <row r="208" spans="1:7">
      <c r="A208" t="s">
        <v>360</v>
      </c>
      <c r="B208" s="6">
        <v>22005</v>
      </c>
      <c r="C208" s="5" t="s">
        <v>40</v>
      </c>
      <c r="D208" s="7">
        <v>1</v>
      </c>
      <c r="E208" s="5" t="s">
        <v>564</v>
      </c>
      <c r="F208" s="5" t="s">
        <v>137</v>
      </c>
      <c r="G208" t="s">
        <v>138</v>
      </c>
    </row>
    <row r="209" spans="1:7">
      <c r="A209" t="s">
        <v>360</v>
      </c>
      <c r="B209" s="6">
        <v>22200</v>
      </c>
      <c r="C209" s="5" t="s">
        <v>40</v>
      </c>
      <c r="D209" s="7">
        <v>0.01</v>
      </c>
      <c r="E209" s="5" t="s">
        <v>565</v>
      </c>
      <c r="F209" s="5" t="s">
        <v>137</v>
      </c>
      <c r="G209" t="s">
        <v>138</v>
      </c>
    </row>
    <row r="210" spans="1:7">
      <c r="A210" t="s">
        <v>360</v>
      </c>
      <c r="B210" s="6">
        <v>22307</v>
      </c>
      <c r="C210" s="5" t="s">
        <v>28</v>
      </c>
      <c r="D210" s="7">
        <v>2.7E-2</v>
      </c>
      <c r="E210" s="5" t="s">
        <v>566</v>
      </c>
      <c r="F210" s="5" t="s">
        <v>137</v>
      </c>
      <c r="G210" t="s">
        <v>138</v>
      </c>
    </row>
    <row r="211" spans="1:7">
      <c r="A211" t="s">
        <v>360</v>
      </c>
      <c r="B211" s="6">
        <v>22316</v>
      </c>
      <c r="C211" s="5" t="s">
        <v>9</v>
      </c>
      <c r="D211" s="7">
        <v>0.126</v>
      </c>
      <c r="E211" s="5" t="s">
        <v>567</v>
      </c>
      <c r="F211" s="5" t="s">
        <v>137</v>
      </c>
      <c r="G211" t="s">
        <v>138</v>
      </c>
    </row>
    <row r="212" spans="1:7">
      <c r="A212" t="s">
        <v>360</v>
      </c>
      <c r="B212" s="6">
        <v>22319</v>
      </c>
      <c r="C212" s="5" t="s">
        <v>40</v>
      </c>
      <c r="D212" s="7">
        <v>6.3E-2</v>
      </c>
      <c r="E212" s="5" t="s">
        <v>568</v>
      </c>
      <c r="F212" s="5" t="s">
        <v>137</v>
      </c>
      <c r="G212" t="s">
        <v>138</v>
      </c>
    </row>
    <row r="213" spans="1:7">
      <c r="A213" t="s">
        <v>360</v>
      </c>
      <c r="B213" s="6">
        <v>22330</v>
      </c>
      <c r="C213" s="5" t="s">
        <v>36</v>
      </c>
      <c r="D213" s="7">
        <v>4.7E-2</v>
      </c>
      <c r="E213" s="5" t="s">
        <v>569</v>
      </c>
      <c r="F213" s="5" t="s">
        <v>137</v>
      </c>
      <c r="G213" t="s">
        <v>138</v>
      </c>
    </row>
    <row r="214" spans="1:7">
      <c r="A214" t="s">
        <v>360</v>
      </c>
      <c r="B214" s="6">
        <v>22332</v>
      </c>
      <c r="C214" s="5" t="s">
        <v>9</v>
      </c>
      <c r="D214" s="7">
        <v>0.73699999999999999</v>
      </c>
      <c r="E214" s="5" t="s">
        <v>570</v>
      </c>
      <c r="F214" s="5" t="s">
        <v>137</v>
      </c>
      <c r="G214" t="s">
        <v>138</v>
      </c>
    </row>
    <row r="215" spans="1:7">
      <c r="A215" t="s">
        <v>360</v>
      </c>
      <c r="B215" s="6">
        <v>22334</v>
      </c>
      <c r="C215" s="5" t="s">
        <v>40</v>
      </c>
      <c r="D215" s="7">
        <v>1.4999999999999999E-2</v>
      </c>
      <c r="E215" s="5" t="s">
        <v>571</v>
      </c>
      <c r="F215" s="5" t="s">
        <v>137</v>
      </c>
      <c r="G215" t="s">
        <v>138</v>
      </c>
    </row>
    <row r="216" spans="1:7">
      <c r="A216" t="s">
        <v>360</v>
      </c>
      <c r="B216" s="6">
        <v>22335</v>
      </c>
      <c r="C216" s="5" t="s">
        <v>9</v>
      </c>
      <c r="D216" s="7">
        <v>2.5000000000000001E-2</v>
      </c>
      <c r="E216" s="5" t="s">
        <v>572</v>
      </c>
      <c r="F216" s="5" t="s">
        <v>137</v>
      </c>
      <c r="G216" t="s">
        <v>138</v>
      </c>
    </row>
    <row r="217" spans="1:7">
      <c r="A217" t="s">
        <v>360</v>
      </c>
      <c r="B217" s="6">
        <v>22338</v>
      </c>
      <c r="C217" s="5" t="s">
        <v>36</v>
      </c>
      <c r="D217" s="7">
        <v>5.2999999999999999E-2</v>
      </c>
      <c r="E217" s="5" t="s">
        <v>573</v>
      </c>
      <c r="F217" s="5" t="s">
        <v>137</v>
      </c>
      <c r="G217" t="s">
        <v>138</v>
      </c>
    </row>
    <row r="218" spans="1:7">
      <c r="A218" t="s">
        <v>360</v>
      </c>
      <c r="B218" s="6">
        <v>22379</v>
      </c>
      <c r="C218" s="5" t="s">
        <v>40</v>
      </c>
      <c r="D218" s="7">
        <v>0.02</v>
      </c>
      <c r="E218" s="5" t="s">
        <v>574</v>
      </c>
      <c r="F218" s="5" t="s">
        <v>137</v>
      </c>
      <c r="G218" t="s">
        <v>138</v>
      </c>
    </row>
    <row r="219" spans="1:7">
      <c r="A219" t="s">
        <v>360</v>
      </c>
      <c r="B219" s="6">
        <v>22439</v>
      </c>
      <c r="C219" s="5" t="s">
        <v>40</v>
      </c>
      <c r="D219" s="7">
        <v>1.2E-2</v>
      </c>
      <c r="E219" s="5" t="s">
        <v>575</v>
      </c>
      <c r="F219" s="5" t="s">
        <v>137</v>
      </c>
      <c r="G219" t="s">
        <v>138</v>
      </c>
    </row>
    <row r="220" spans="1:7">
      <c r="A220" t="s">
        <v>360</v>
      </c>
      <c r="B220" s="6">
        <v>22880</v>
      </c>
      <c r="C220" s="5" t="s">
        <v>36</v>
      </c>
      <c r="D220" s="7">
        <v>0.105</v>
      </c>
      <c r="E220" s="5" t="s">
        <v>576</v>
      </c>
      <c r="F220" s="5" t="s">
        <v>783</v>
      </c>
      <c r="G220" t="s">
        <v>237</v>
      </c>
    </row>
    <row r="221" spans="1:7">
      <c r="A221" t="s">
        <v>360</v>
      </c>
      <c r="B221" s="6">
        <v>22884</v>
      </c>
      <c r="C221" s="5" t="s">
        <v>36</v>
      </c>
      <c r="D221" s="7">
        <v>0.121</v>
      </c>
      <c r="E221" s="5" t="s">
        <v>577</v>
      </c>
      <c r="F221" s="5" t="s">
        <v>783</v>
      </c>
      <c r="G221" t="s">
        <v>237</v>
      </c>
    </row>
    <row r="222" spans="1:7">
      <c r="A222" t="s">
        <v>360</v>
      </c>
      <c r="B222" s="6">
        <v>22885</v>
      </c>
      <c r="C222" s="5" t="s">
        <v>22</v>
      </c>
      <c r="D222" s="7">
        <v>1.4E-2</v>
      </c>
      <c r="E222" s="5" t="s">
        <v>578</v>
      </c>
      <c r="F222" s="5" t="s">
        <v>783</v>
      </c>
      <c r="G222" t="s">
        <v>237</v>
      </c>
    </row>
    <row r="223" spans="1:7">
      <c r="A223" t="s">
        <v>360</v>
      </c>
      <c r="B223" s="6">
        <v>22887</v>
      </c>
      <c r="C223" s="5" t="s">
        <v>26</v>
      </c>
      <c r="D223" s="7">
        <v>5.7000000000000002E-2</v>
      </c>
      <c r="E223" s="5" t="s">
        <v>579</v>
      </c>
      <c r="F223" s="5" t="s">
        <v>783</v>
      </c>
      <c r="G223" t="s">
        <v>237</v>
      </c>
    </row>
    <row r="224" spans="1:7">
      <c r="A224" t="s">
        <v>360</v>
      </c>
      <c r="B224" s="6">
        <v>22888</v>
      </c>
      <c r="C224" s="5" t="s">
        <v>40</v>
      </c>
      <c r="D224" s="7">
        <v>2.4E-2</v>
      </c>
      <c r="E224" s="5" t="s">
        <v>580</v>
      </c>
      <c r="F224" s="5" t="s">
        <v>783</v>
      </c>
      <c r="G224" t="s">
        <v>237</v>
      </c>
    </row>
    <row r="225" spans="1:7">
      <c r="A225" t="s">
        <v>360</v>
      </c>
      <c r="B225" s="6">
        <v>22889</v>
      </c>
      <c r="C225" s="5" t="s">
        <v>34</v>
      </c>
      <c r="D225" s="7">
        <v>3.1E-2</v>
      </c>
      <c r="E225" s="5" t="s">
        <v>581</v>
      </c>
      <c r="F225" s="5" t="s">
        <v>783</v>
      </c>
      <c r="G225" t="s">
        <v>237</v>
      </c>
    </row>
    <row r="226" spans="1:7">
      <c r="A226" t="s">
        <v>360</v>
      </c>
      <c r="B226" s="6">
        <v>22891</v>
      </c>
      <c r="C226" s="5" t="s">
        <v>22</v>
      </c>
      <c r="D226" s="7">
        <v>1.6E-2</v>
      </c>
      <c r="E226" s="5" t="s">
        <v>582</v>
      </c>
      <c r="F226" s="5" t="s">
        <v>783</v>
      </c>
      <c r="G226" t="s">
        <v>237</v>
      </c>
    </row>
    <row r="227" spans="1:7">
      <c r="A227" t="s">
        <v>360</v>
      </c>
      <c r="B227" s="6">
        <v>22896</v>
      </c>
      <c r="C227" s="5" t="s">
        <v>36</v>
      </c>
      <c r="D227" s="7">
        <v>4.3999999999999997E-2</v>
      </c>
      <c r="E227" s="5" t="s">
        <v>583</v>
      </c>
      <c r="F227" s="5" t="s">
        <v>783</v>
      </c>
      <c r="G227" t="s">
        <v>237</v>
      </c>
    </row>
    <row r="228" spans="1:7">
      <c r="A228" t="s">
        <v>360</v>
      </c>
      <c r="B228" s="6">
        <v>22897</v>
      </c>
      <c r="C228" s="5" t="s">
        <v>22</v>
      </c>
      <c r="D228" s="7">
        <v>1.7999999999999999E-2</v>
      </c>
      <c r="E228" s="5" t="s">
        <v>584</v>
      </c>
      <c r="F228" s="5" t="s">
        <v>783</v>
      </c>
      <c r="G228" t="s">
        <v>237</v>
      </c>
    </row>
    <row r="229" spans="1:7">
      <c r="A229" t="s">
        <v>360</v>
      </c>
      <c r="B229" s="6">
        <v>22899</v>
      </c>
      <c r="C229" s="5" t="s">
        <v>40</v>
      </c>
      <c r="D229" s="7">
        <v>0.06</v>
      </c>
      <c r="E229" s="5" t="s">
        <v>585</v>
      </c>
      <c r="F229" s="5" t="s">
        <v>783</v>
      </c>
      <c r="G229" t="s">
        <v>237</v>
      </c>
    </row>
    <row r="230" spans="1:7">
      <c r="A230" t="s">
        <v>360</v>
      </c>
      <c r="B230" s="6">
        <v>22900</v>
      </c>
      <c r="C230" s="5" t="s">
        <v>40</v>
      </c>
      <c r="D230" s="7">
        <v>7.3999999999999996E-2</v>
      </c>
      <c r="E230" s="5" t="s">
        <v>586</v>
      </c>
      <c r="F230" s="5" t="s">
        <v>783</v>
      </c>
      <c r="G230" t="s">
        <v>237</v>
      </c>
    </row>
    <row r="231" spans="1:7">
      <c r="A231" t="s">
        <v>360</v>
      </c>
      <c r="B231" s="6">
        <v>22995</v>
      </c>
      <c r="C231" s="5" t="s">
        <v>36</v>
      </c>
      <c r="D231" s="7">
        <v>1.0999999999999999E-2</v>
      </c>
      <c r="E231" s="5" t="s">
        <v>587</v>
      </c>
      <c r="F231" s="5" t="s">
        <v>588</v>
      </c>
      <c r="G231" t="s">
        <v>141</v>
      </c>
    </row>
    <row r="232" spans="1:7">
      <c r="A232" t="s">
        <v>360</v>
      </c>
      <c r="B232" s="6">
        <v>23306</v>
      </c>
      <c r="C232" s="5" t="s">
        <v>26</v>
      </c>
      <c r="D232" s="7">
        <v>1.2999999999999999E-2</v>
      </c>
      <c r="E232" s="5" t="s">
        <v>589</v>
      </c>
      <c r="F232" s="5" t="s">
        <v>588</v>
      </c>
      <c r="G232" t="s">
        <v>141</v>
      </c>
    </row>
    <row r="233" spans="1:7">
      <c r="A233" t="s">
        <v>360</v>
      </c>
      <c r="B233" s="6">
        <v>24083</v>
      </c>
      <c r="C233" s="5" t="s">
        <v>40</v>
      </c>
      <c r="D233" s="7">
        <v>2.1999999999999999E-2</v>
      </c>
      <c r="E233" s="5" t="s">
        <v>590</v>
      </c>
      <c r="F233" s="5" t="s">
        <v>140</v>
      </c>
      <c r="G233" t="s">
        <v>141</v>
      </c>
    </row>
    <row r="234" spans="1:7">
      <c r="A234" t="s">
        <v>360</v>
      </c>
      <c r="B234" s="6">
        <v>24198</v>
      </c>
      <c r="C234" s="5" t="s">
        <v>31</v>
      </c>
      <c r="D234" s="7">
        <v>1.2999999999999999E-2</v>
      </c>
      <c r="E234" s="5" t="s">
        <v>336</v>
      </c>
      <c r="F234" s="5" t="s">
        <v>361</v>
      </c>
      <c r="G234" t="s">
        <v>337</v>
      </c>
    </row>
    <row r="235" spans="1:7">
      <c r="A235" t="s">
        <v>360</v>
      </c>
      <c r="B235" s="6">
        <v>24198</v>
      </c>
      <c r="C235" s="5" t="str">
        <f>"+T"</f>
        <v>+T</v>
      </c>
      <c r="D235" s="7">
        <v>0.184</v>
      </c>
      <c r="E235" s="5" t="s">
        <v>336</v>
      </c>
      <c r="F235" s="5" t="s">
        <v>361</v>
      </c>
      <c r="G235" t="s">
        <v>337</v>
      </c>
    </row>
    <row r="236" spans="1:7">
      <c r="A236" t="s">
        <v>360</v>
      </c>
      <c r="B236" s="6">
        <v>24242</v>
      </c>
      <c r="C236" s="5" t="s">
        <v>36</v>
      </c>
      <c r="D236" s="7">
        <v>1.4E-2</v>
      </c>
      <c r="E236" s="5" t="s">
        <v>257</v>
      </c>
      <c r="F236" s="5" t="s">
        <v>144</v>
      </c>
      <c r="G236" t="s">
        <v>145</v>
      </c>
    </row>
    <row r="237" spans="1:7">
      <c r="A237" t="s">
        <v>360</v>
      </c>
      <c r="B237" s="6">
        <v>24303</v>
      </c>
      <c r="C237" s="5" t="s">
        <v>22</v>
      </c>
      <c r="D237" s="7">
        <v>0.01</v>
      </c>
      <c r="E237" s="5" t="s">
        <v>591</v>
      </c>
      <c r="F237" s="5" t="s">
        <v>144</v>
      </c>
      <c r="G237" t="s">
        <v>145</v>
      </c>
    </row>
    <row r="238" spans="1:7">
      <c r="A238" t="s">
        <v>360</v>
      </c>
      <c r="B238" s="6">
        <v>24834</v>
      </c>
      <c r="C238" s="5" t="s">
        <v>26</v>
      </c>
      <c r="D238" s="7">
        <v>2.7E-2</v>
      </c>
      <c r="E238" s="5" t="s">
        <v>592</v>
      </c>
      <c r="F238" s="5" t="s">
        <v>784</v>
      </c>
      <c r="G238" t="s">
        <v>593</v>
      </c>
    </row>
    <row r="239" spans="1:7">
      <c r="A239" t="s">
        <v>360</v>
      </c>
      <c r="B239" s="6">
        <v>24909</v>
      </c>
      <c r="C239" s="5" t="s">
        <v>133</v>
      </c>
      <c r="D239" s="7">
        <v>1</v>
      </c>
      <c r="E239" s="5" t="s">
        <v>594</v>
      </c>
      <c r="F239" s="5" t="s">
        <v>148</v>
      </c>
      <c r="G239" t="s">
        <v>149</v>
      </c>
    </row>
    <row r="240" spans="1:7">
      <c r="A240" t="s">
        <v>360</v>
      </c>
      <c r="B240" s="6">
        <v>25006</v>
      </c>
      <c r="C240" s="5" t="s">
        <v>36</v>
      </c>
      <c r="D240" s="7">
        <v>0.85399999999999998</v>
      </c>
      <c r="E240" s="5" t="s">
        <v>595</v>
      </c>
      <c r="F240" s="5" t="s">
        <v>148</v>
      </c>
      <c r="G240" t="s">
        <v>149</v>
      </c>
    </row>
    <row r="241" spans="1:7">
      <c r="A241" t="s">
        <v>360</v>
      </c>
      <c r="B241" s="6">
        <v>25919</v>
      </c>
      <c r="C241" s="5" t="s">
        <v>5</v>
      </c>
      <c r="D241" s="7">
        <v>3.3000000000000002E-2</v>
      </c>
      <c r="E241" s="5" t="s">
        <v>596</v>
      </c>
      <c r="F241" s="5" t="s">
        <v>148</v>
      </c>
      <c r="G241" t="s">
        <v>149</v>
      </c>
    </row>
    <row r="242" spans="1:7">
      <c r="A242" t="s">
        <v>360</v>
      </c>
      <c r="B242" s="6">
        <v>26248</v>
      </c>
      <c r="C242" s="5" t="s">
        <v>36</v>
      </c>
      <c r="D242" s="7">
        <v>0.97699999999999998</v>
      </c>
      <c r="E242" s="5" t="s">
        <v>597</v>
      </c>
      <c r="F242" s="5" t="s">
        <v>148</v>
      </c>
      <c r="G242" t="s">
        <v>149</v>
      </c>
    </row>
    <row r="243" spans="1:7">
      <c r="A243" t="s">
        <v>360</v>
      </c>
      <c r="B243" s="6">
        <v>26460</v>
      </c>
      <c r="C243" s="5" t="s">
        <v>26</v>
      </c>
      <c r="D243" s="7">
        <v>3.5999999999999997E-2</v>
      </c>
      <c r="E243" s="5" t="s">
        <v>598</v>
      </c>
      <c r="F243" s="5" t="s">
        <v>148</v>
      </c>
      <c r="G243" t="s">
        <v>149</v>
      </c>
    </row>
    <row r="244" spans="1:7">
      <c r="A244" t="s">
        <v>360</v>
      </c>
      <c r="B244" s="6">
        <v>26862</v>
      </c>
      <c r="C244" s="5" t="s">
        <v>40</v>
      </c>
      <c r="D244" s="7">
        <v>2.7E-2</v>
      </c>
      <c r="E244" s="5" t="s">
        <v>599</v>
      </c>
      <c r="F244" s="5" t="s">
        <v>148</v>
      </c>
      <c r="G244" t="s">
        <v>149</v>
      </c>
    </row>
    <row r="245" spans="1:7">
      <c r="A245" t="s">
        <v>360</v>
      </c>
      <c r="B245" s="6">
        <v>27008</v>
      </c>
      <c r="C245" s="5" t="s">
        <v>40</v>
      </c>
      <c r="D245" s="7">
        <v>0.124</v>
      </c>
      <c r="E245" s="5" t="s">
        <v>600</v>
      </c>
      <c r="F245" s="5" t="s">
        <v>148</v>
      </c>
      <c r="G245" t="s">
        <v>149</v>
      </c>
    </row>
    <row r="246" spans="1:7">
      <c r="A246" t="s">
        <v>360</v>
      </c>
      <c r="B246" s="6">
        <v>27135</v>
      </c>
      <c r="C246" s="5" t="s">
        <v>22</v>
      </c>
      <c r="D246" s="7">
        <v>1.0999999999999999E-2</v>
      </c>
      <c r="E246" s="5" t="s">
        <v>601</v>
      </c>
      <c r="F246" s="5" t="s">
        <v>148</v>
      </c>
      <c r="G246" t="s">
        <v>149</v>
      </c>
    </row>
    <row r="247" spans="1:7">
      <c r="A247" t="s">
        <v>360</v>
      </c>
      <c r="B247" s="6">
        <v>27136</v>
      </c>
      <c r="C247" s="5" t="s">
        <v>34</v>
      </c>
      <c r="D247" s="7">
        <v>1.6E-2</v>
      </c>
      <c r="E247" s="5" t="s">
        <v>602</v>
      </c>
      <c r="F247" s="5" t="s">
        <v>148</v>
      </c>
      <c r="G247" t="s">
        <v>149</v>
      </c>
    </row>
    <row r="248" spans="1:7">
      <c r="A248" t="s">
        <v>360</v>
      </c>
      <c r="B248" s="6">
        <v>27244</v>
      </c>
      <c r="C248" s="5" t="s">
        <v>26</v>
      </c>
      <c r="D248" s="7">
        <v>1.2999999999999999E-2</v>
      </c>
      <c r="E248" s="5" t="s">
        <v>603</v>
      </c>
      <c r="F248" s="5" t="s">
        <v>785</v>
      </c>
      <c r="G248" t="s">
        <v>604</v>
      </c>
    </row>
    <row r="249" spans="1:7">
      <c r="A249" t="s">
        <v>360</v>
      </c>
      <c r="B249" s="6">
        <v>27281</v>
      </c>
      <c r="C249" s="5" t="s">
        <v>26</v>
      </c>
      <c r="D249" s="7">
        <v>1.2999999999999999E-2</v>
      </c>
      <c r="E249" s="5" t="s">
        <v>414</v>
      </c>
      <c r="F249" s="5" t="s">
        <v>785</v>
      </c>
      <c r="G249" t="s">
        <v>604</v>
      </c>
    </row>
    <row r="250" spans="1:7">
      <c r="A250" t="s">
        <v>360</v>
      </c>
      <c r="B250" s="6">
        <v>27474</v>
      </c>
      <c r="C250" s="5" t="s">
        <v>36</v>
      </c>
      <c r="D250" s="7">
        <v>4.7E-2</v>
      </c>
      <c r="E250" s="5" t="s">
        <v>605</v>
      </c>
      <c r="F250" s="5" t="s">
        <v>153</v>
      </c>
      <c r="G250" t="s">
        <v>154</v>
      </c>
    </row>
    <row r="251" spans="1:7">
      <c r="A251" t="s">
        <v>360</v>
      </c>
      <c r="B251" s="6">
        <v>27524</v>
      </c>
      <c r="C251" s="5" t="s">
        <v>40</v>
      </c>
      <c r="D251" s="7">
        <v>0.25600000000000001</v>
      </c>
      <c r="E251" s="5" t="s">
        <v>606</v>
      </c>
      <c r="F251" s="5" t="s">
        <v>153</v>
      </c>
      <c r="G251" t="s">
        <v>154</v>
      </c>
    </row>
    <row r="252" spans="1:7">
      <c r="A252" t="s">
        <v>360</v>
      </c>
      <c r="B252" s="6">
        <v>27649</v>
      </c>
      <c r="C252" s="5" t="s">
        <v>22</v>
      </c>
      <c r="D252" s="7">
        <v>0.01</v>
      </c>
      <c r="E252" s="5" t="s">
        <v>607</v>
      </c>
      <c r="F252" s="5" t="s">
        <v>153</v>
      </c>
      <c r="G252" t="s">
        <v>154</v>
      </c>
    </row>
    <row r="253" spans="1:7">
      <c r="A253" t="s">
        <v>360</v>
      </c>
      <c r="B253" s="6">
        <v>27777</v>
      </c>
      <c r="C253" s="5" t="s">
        <v>40</v>
      </c>
      <c r="D253" s="7">
        <v>6.8000000000000005E-2</v>
      </c>
      <c r="E253" s="5" t="s">
        <v>608</v>
      </c>
      <c r="F253" s="5" t="s">
        <v>160</v>
      </c>
      <c r="G253" t="s">
        <v>161</v>
      </c>
    </row>
    <row r="254" spans="1:7">
      <c r="A254" t="s">
        <v>360</v>
      </c>
      <c r="B254" s="6">
        <v>27778</v>
      </c>
      <c r="C254" s="5" t="s">
        <v>40</v>
      </c>
      <c r="D254" s="7">
        <v>0.85</v>
      </c>
      <c r="E254" s="5" t="s">
        <v>609</v>
      </c>
      <c r="F254" s="5" t="s">
        <v>160</v>
      </c>
      <c r="G254" t="s">
        <v>161</v>
      </c>
    </row>
    <row r="255" spans="1:7">
      <c r="A255" t="s">
        <v>360</v>
      </c>
      <c r="B255" s="6">
        <v>27814</v>
      </c>
      <c r="C255" s="5" t="s">
        <v>133</v>
      </c>
      <c r="D255" s="7">
        <v>1.7000000000000001E-2</v>
      </c>
      <c r="E255" s="5" t="s">
        <v>610</v>
      </c>
      <c r="F255" s="5" t="s">
        <v>160</v>
      </c>
      <c r="G255" t="s">
        <v>161</v>
      </c>
    </row>
    <row r="256" spans="1:7">
      <c r="A256" t="s">
        <v>360</v>
      </c>
      <c r="B256" s="6">
        <v>27876</v>
      </c>
      <c r="C256" s="5" t="s">
        <v>26</v>
      </c>
      <c r="D256" s="7">
        <v>3.7999999999999999E-2</v>
      </c>
      <c r="E256" s="5" t="s">
        <v>611</v>
      </c>
      <c r="F256" s="5" t="s">
        <v>160</v>
      </c>
      <c r="G256" t="s">
        <v>161</v>
      </c>
    </row>
    <row r="257" spans="1:7">
      <c r="A257" t="s">
        <v>360</v>
      </c>
      <c r="B257" s="6">
        <v>27972</v>
      </c>
      <c r="C257" s="5" t="s">
        <v>40</v>
      </c>
      <c r="D257" s="7">
        <v>1.2999999999999999E-2</v>
      </c>
      <c r="E257" s="5" t="s">
        <v>612</v>
      </c>
      <c r="F257" s="5" t="s">
        <v>160</v>
      </c>
      <c r="G257" t="s">
        <v>161</v>
      </c>
    </row>
    <row r="258" spans="1:7">
      <c r="A258" t="s">
        <v>360</v>
      </c>
      <c r="B258" s="6">
        <v>27977</v>
      </c>
      <c r="C258" s="5" t="s">
        <v>26</v>
      </c>
      <c r="D258" s="7">
        <v>0.01</v>
      </c>
      <c r="E258" s="5" t="s">
        <v>613</v>
      </c>
      <c r="F258" s="5" t="s">
        <v>160</v>
      </c>
      <c r="G258" t="s">
        <v>161</v>
      </c>
    </row>
    <row r="259" spans="1:7">
      <c r="A259" t="s">
        <v>360</v>
      </c>
      <c r="B259" s="6">
        <v>28207</v>
      </c>
      <c r="C259" s="5" t="s">
        <v>22</v>
      </c>
      <c r="D259" s="7">
        <v>0.01</v>
      </c>
      <c r="E259" s="5" t="s">
        <v>614</v>
      </c>
      <c r="F259" s="5" t="s">
        <v>160</v>
      </c>
      <c r="G259" t="s">
        <v>161</v>
      </c>
    </row>
    <row r="260" spans="1:7">
      <c r="A260" t="s">
        <v>360</v>
      </c>
      <c r="B260" s="6">
        <v>28222</v>
      </c>
      <c r="C260" s="5" t="s">
        <v>22</v>
      </c>
      <c r="D260" s="7">
        <v>0.20599999999999999</v>
      </c>
      <c r="E260" s="5" t="s">
        <v>615</v>
      </c>
      <c r="F260" s="5" t="s">
        <v>160</v>
      </c>
      <c r="G260" t="s">
        <v>161</v>
      </c>
    </row>
    <row r="261" spans="1:7">
      <c r="A261" t="s">
        <v>360</v>
      </c>
      <c r="B261" s="6">
        <v>28261</v>
      </c>
      <c r="C261" s="5" t="str">
        <f>"+A"</f>
        <v>+A</v>
      </c>
      <c r="D261" s="7">
        <v>0.13900000000000001</v>
      </c>
      <c r="E261" s="5" t="s">
        <v>616</v>
      </c>
      <c r="F261" s="5" t="s">
        <v>160</v>
      </c>
      <c r="G261" t="s">
        <v>161</v>
      </c>
    </row>
    <row r="262" spans="1:7">
      <c r="A262" t="s">
        <v>360</v>
      </c>
      <c r="B262" s="6">
        <v>28293</v>
      </c>
      <c r="C262" s="5" t="s">
        <v>31</v>
      </c>
      <c r="D262" s="7">
        <v>1.2E-2</v>
      </c>
      <c r="E262" s="5" t="s">
        <v>617</v>
      </c>
      <c r="F262" s="5" t="s">
        <v>160</v>
      </c>
      <c r="G262" t="s">
        <v>161</v>
      </c>
    </row>
    <row r="263" spans="1:7">
      <c r="A263" t="s">
        <v>360</v>
      </c>
      <c r="B263" s="6">
        <v>28303</v>
      </c>
      <c r="C263" s="5" t="str">
        <f>"+G"</f>
        <v>+G</v>
      </c>
      <c r="D263" s="7">
        <v>1.0999999999999999E-2</v>
      </c>
      <c r="E263" s="5" t="s">
        <v>618</v>
      </c>
      <c r="F263" s="5" t="s">
        <v>160</v>
      </c>
      <c r="G263" t="s">
        <v>161</v>
      </c>
    </row>
    <row r="264" spans="1:7">
      <c r="A264" t="s">
        <v>360</v>
      </c>
      <c r="B264" s="6">
        <v>28422</v>
      </c>
      <c r="C264" s="5" t="s">
        <v>40</v>
      </c>
      <c r="D264" s="7">
        <v>1.0999999999999999E-2</v>
      </c>
      <c r="E264" s="5" t="s">
        <v>619</v>
      </c>
      <c r="F264" s="5" t="s">
        <v>163</v>
      </c>
      <c r="G264" t="s">
        <v>164</v>
      </c>
    </row>
    <row r="265" spans="1:7">
      <c r="A265" t="s">
        <v>360</v>
      </c>
      <c r="B265" s="6">
        <v>28730</v>
      </c>
      <c r="C265" s="5" t="s">
        <v>40</v>
      </c>
      <c r="D265" s="7">
        <v>0.03</v>
      </c>
      <c r="E265" s="5" t="s">
        <v>620</v>
      </c>
      <c r="F265" s="5" t="s">
        <v>163</v>
      </c>
      <c r="G265" t="s">
        <v>164</v>
      </c>
    </row>
    <row r="266" spans="1:7">
      <c r="A266" t="s">
        <v>360</v>
      </c>
      <c r="B266" s="6">
        <v>28843</v>
      </c>
      <c r="C266" s="5" t="s">
        <v>36</v>
      </c>
      <c r="D266" s="7">
        <v>3.9E-2</v>
      </c>
      <c r="E266" s="5" t="s">
        <v>621</v>
      </c>
      <c r="F266" s="5" t="s">
        <v>163</v>
      </c>
      <c r="G266" t="s">
        <v>164</v>
      </c>
    </row>
    <row r="267" spans="1:7">
      <c r="A267" t="s">
        <v>360</v>
      </c>
      <c r="B267" s="6">
        <v>28932</v>
      </c>
      <c r="C267" s="5" t="s">
        <v>40</v>
      </c>
      <c r="D267" s="7">
        <v>0.185</v>
      </c>
      <c r="E267" s="5" t="s">
        <v>622</v>
      </c>
      <c r="F267" s="5" t="s">
        <v>163</v>
      </c>
      <c r="G267" t="s">
        <v>164</v>
      </c>
    </row>
    <row r="268" spans="1:7">
      <c r="A268" t="s">
        <v>360</v>
      </c>
      <c r="B268" s="6">
        <v>28995</v>
      </c>
      <c r="C268" s="5" t="s">
        <v>40</v>
      </c>
      <c r="D268" s="7">
        <v>1.7999999999999999E-2</v>
      </c>
      <c r="E268" s="5" t="s">
        <v>623</v>
      </c>
      <c r="F268" s="5" t="s">
        <v>163</v>
      </c>
      <c r="G268" t="s">
        <v>164</v>
      </c>
    </row>
    <row r="269" spans="1:7">
      <c r="A269" t="s">
        <v>360</v>
      </c>
      <c r="B269" s="6">
        <v>29059</v>
      </c>
      <c r="C269" s="5" t="s">
        <v>26</v>
      </c>
      <c r="D269" s="7">
        <v>2.1999999999999999E-2</v>
      </c>
      <c r="E269" s="5" t="s">
        <v>624</v>
      </c>
      <c r="F269" s="5" t="s">
        <v>163</v>
      </c>
      <c r="G269" t="s">
        <v>164</v>
      </c>
    </row>
    <row r="270" spans="1:7">
      <c r="A270" t="s">
        <v>360</v>
      </c>
      <c r="B270" s="6">
        <v>29061</v>
      </c>
      <c r="C270" s="5" t="s">
        <v>22</v>
      </c>
      <c r="D270" s="7">
        <v>1.7000000000000001E-2</v>
      </c>
      <c r="E270" s="5" t="s">
        <v>625</v>
      </c>
      <c r="F270" s="5" t="s">
        <v>163</v>
      </c>
      <c r="G270" t="s">
        <v>164</v>
      </c>
    </row>
    <row r="271" spans="1:7">
      <c r="A271" t="s">
        <v>360</v>
      </c>
      <c r="B271" s="6">
        <v>29071</v>
      </c>
      <c r="C271" s="5" t="s">
        <v>26</v>
      </c>
      <c r="D271" s="7">
        <v>1.4999999999999999E-2</v>
      </c>
      <c r="E271" s="5" t="s">
        <v>626</v>
      </c>
      <c r="F271" s="5" t="s">
        <v>163</v>
      </c>
      <c r="G271" t="s">
        <v>164</v>
      </c>
    </row>
    <row r="272" spans="1:7">
      <c r="A272" t="s">
        <v>360</v>
      </c>
      <c r="B272" s="6">
        <v>29115</v>
      </c>
      <c r="C272" s="5" t="s">
        <v>40</v>
      </c>
      <c r="D272" s="7">
        <v>1.4999999999999999E-2</v>
      </c>
      <c r="E272" s="5" t="s">
        <v>627</v>
      </c>
      <c r="F272" s="5" t="s">
        <v>163</v>
      </c>
      <c r="G272" t="s">
        <v>164</v>
      </c>
    </row>
    <row r="273" spans="1:7">
      <c r="A273" t="s">
        <v>360</v>
      </c>
      <c r="B273" s="6">
        <v>29140</v>
      </c>
      <c r="C273" s="5" t="s">
        <v>26</v>
      </c>
      <c r="D273" s="7">
        <v>1.6E-2</v>
      </c>
      <c r="E273" s="5" t="s">
        <v>628</v>
      </c>
      <c r="F273" s="5" t="s">
        <v>163</v>
      </c>
      <c r="G273" t="s">
        <v>164</v>
      </c>
    </row>
    <row r="274" spans="1:7">
      <c r="A274" t="s">
        <v>360</v>
      </c>
      <c r="B274" s="6">
        <v>29253</v>
      </c>
      <c r="C274" s="5" t="s">
        <v>9</v>
      </c>
      <c r="D274" s="7">
        <v>0.01</v>
      </c>
      <c r="E274" s="5" t="s">
        <v>629</v>
      </c>
      <c r="F274" s="5" t="s">
        <v>163</v>
      </c>
      <c r="G274" t="s">
        <v>164</v>
      </c>
    </row>
    <row r="275" spans="1:7">
      <c r="A275" t="s">
        <v>360</v>
      </c>
      <c r="B275" s="6">
        <v>29426</v>
      </c>
      <c r="C275" s="5" t="s">
        <v>5</v>
      </c>
      <c r="D275" s="7">
        <v>0.37</v>
      </c>
      <c r="E275" s="5" t="s">
        <v>630</v>
      </c>
      <c r="F275" s="5" t="s">
        <v>163</v>
      </c>
      <c r="G275" t="s">
        <v>164</v>
      </c>
    </row>
    <row r="276" spans="1:7">
      <c r="A276" t="s">
        <v>360</v>
      </c>
      <c r="B276" s="6">
        <v>29725</v>
      </c>
      <c r="C276" s="5" t="s">
        <v>28</v>
      </c>
      <c r="D276" s="7">
        <v>1.6E-2</v>
      </c>
      <c r="E276" s="5" t="s">
        <v>631</v>
      </c>
      <c r="F276" s="5" t="s">
        <v>163</v>
      </c>
      <c r="G276" t="s">
        <v>164</v>
      </c>
    </row>
    <row r="277" spans="1:7">
      <c r="A277" t="s">
        <v>360</v>
      </c>
      <c r="B277" s="6">
        <v>30118</v>
      </c>
      <c r="C277" s="5" t="s">
        <v>22</v>
      </c>
      <c r="D277" s="7">
        <v>1.2E-2</v>
      </c>
      <c r="E277" s="5" t="s">
        <v>632</v>
      </c>
      <c r="F277" s="5" t="s">
        <v>163</v>
      </c>
      <c r="G277" t="s">
        <v>164</v>
      </c>
    </row>
    <row r="278" spans="1:7">
      <c r="A278" t="s">
        <v>360</v>
      </c>
      <c r="B278" s="6">
        <v>30180</v>
      </c>
      <c r="C278" s="5" t="s">
        <v>36</v>
      </c>
      <c r="D278" s="7">
        <v>1.0999999999999999E-2</v>
      </c>
      <c r="E278" s="5" t="s">
        <v>633</v>
      </c>
      <c r="F278" s="5" t="s">
        <v>163</v>
      </c>
      <c r="G278" t="s">
        <v>164</v>
      </c>
    </row>
    <row r="279" spans="1:7">
      <c r="A279" t="s">
        <v>360</v>
      </c>
      <c r="B279" s="6">
        <v>30455</v>
      </c>
      <c r="C279" s="5" t="s">
        <v>26</v>
      </c>
      <c r="D279" s="7">
        <v>0.01</v>
      </c>
      <c r="E279" s="5" t="s">
        <v>634</v>
      </c>
      <c r="F279" s="5" t="s">
        <v>163</v>
      </c>
      <c r="G279" t="s">
        <v>164</v>
      </c>
    </row>
    <row r="280" spans="1:7">
      <c r="A280" t="s">
        <v>360</v>
      </c>
      <c r="B280" s="6">
        <v>30548</v>
      </c>
      <c r="C280" s="5" t="s">
        <v>26</v>
      </c>
      <c r="D280" s="7">
        <v>1.7999999999999999E-2</v>
      </c>
      <c r="E280" s="5" t="s">
        <v>635</v>
      </c>
      <c r="F280" s="5" t="s">
        <v>163</v>
      </c>
      <c r="G280" t="s">
        <v>164</v>
      </c>
    </row>
    <row r="281" spans="1:7">
      <c r="A281" t="s">
        <v>360</v>
      </c>
      <c r="B281" s="6">
        <v>30593</v>
      </c>
      <c r="C281" s="5" t="s">
        <v>40</v>
      </c>
      <c r="D281" s="7">
        <v>1</v>
      </c>
      <c r="E281" s="5" t="s">
        <v>636</v>
      </c>
      <c r="F281" s="5" t="s">
        <v>173</v>
      </c>
      <c r="G281" t="s">
        <v>174</v>
      </c>
    </row>
    <row r="282" spans="1:7">
      <c r="A282" t="s">
        <v>360</v>
      </c>
      <c r="B282" s="6">
        <v>30779</v>
      </c>
      <c r="C282" s="5" t="s">
        <v>26</v>
      </c>
      <c r="D282" s="7">
        <v>3.3000000000000002E-2</v>
      </c>
      <c r="E282" s="5" t="s">
        <v>637</v>
      </c>
      <c r="F282" s="5" t="s">
        <v>173</v>
      </c>
      <c r="G282" t="s">
        <v>174</v>
      </c>
    </row>
    <row r="283" spans="1:7">
      <c r="A283" t="s">
        <v>360</v>
      </c>
      <c r="B283" s="6">
        <v>31194</v>
      </c>
      <c r="C283" s="5" t="s">
        <v>26</v>
      </c>
      <c r="D283" s="7">
        <v>1.2999999999999999E-2</v>
      </c>
      <c r="E283" s="5" t="s">
        <v>638</v>
      </c>
      <c r="F283" s="5" t="s">
        <v>173</v>
      </c>
      <c r="G283" t="s">
        <v>174</v>
      </c>
    </row>
    <row r="284" spans="1:7">
      <c r="A284" t="s">
        <v>360</v>
      </c>
      <c r="B284" s="6">
        <v>32106</v>
      </c>
      <c r="C284" s="5" t="s">
        <v>26</v>
      </c>
      <c r="D284" s="7">
        <v>1.0999999999999999E-2</v>
      </c>
      <c r="E284" s="5" t="s">
        <v>639</v>
      </c>
      <c r="F284" s="5" t="s">
        <v>173</v>
      </c>
      <c r="G284" t="s">
        <v>174</v>
      </c>
    </row>
    <row r="285" spans="1:7">
      <c r="A285" t="s">
        <v>360</v>
      </c>
      <c r="B285" s="6">
        <v>32611</v>
      </c>
      <c r="C285" s="5" t="s">
        <v>133</v>
      </c>
      <c r="D285" s="7">
        <v>0.01</v>
      </c>
      <c r="E285" s="5" t="s">
        <v>640</v>
      </c>
      <c r="F285" s="5" t="s">
        <v>173</v>
      </c>
      <c r="G285" t="s">
        <v>174</v>
      </c>
    </row>
    <row r="286" spans="1:7">
      <c r="A286" t="s">
        <v>360</v>
      </c>
      <c r="B286" s="6">
        <v>32705</v>
      </c>
      <c r="C286" s="5" t="s">
        <v>9</v>
      </c>
      <c r="D286" s="7">
        <v>0.01</v>
      </c>
      <c r="E286" s="5" t="s">
        <v>641</v>
      </c>
      <c r="F286" s="5" t="s">
        <v>173</v>
      </c>
      <c r="G286" t="s">
        <v>174</v>
      </c>
    </row>
    <row r="287" spans="1:7">
      <c r="A287" t="s">
        <v>360</v>
      </c>
      <c r="B287" s="6">
        <v>32808</v>
      </c>
      <c r="C287" s="5" t="s">
        <v>36</v>
      </c>
      <c r="D287" s="7">
        <v>0.01</v>
      </c>
      <c r="E287" s="5" t="s">
        <v>642</v>
      </c>
      <c r="F287" s="5" t="s">
        <v>173</v>
      </c>
      <c r="G287" t="s">
        <v>174</v>
      </c>
    </row>
    <row r="288" spans="1:7">
      <c r="A288" t="s">
        <v>360</v>
      </c>
      <c r="B288" s="6">
        <v>32820</v>
      </c>
      <c r="C288" s="5" t="s">
        <v>5</v>
      </c>
      <c r="D288" s="7">
        <v>2.7E-2</v>
      </c>
      <c r="E288" s="5" t="s">
        <v>643</v>
      </c>
      <c r="F288" s="5" t="s">
        <v>173</v>
      </c>
      <c r="G288" t="s">
        <v>174</v>
      </c>
    </row>
    <row r="289" spans="1:7">
      <c r="A289" t="s">
        <v>360</v>
      </c>
      <c r="B289" s="6">
        <v>32850</v>
      </c>
      <c r="C289" s="5" t="s">
        <v>22</v>
      </c>
      <c r="D289" s="7">
        <v>1.7000000000000001E-2</v>
      </c>
      <c r="E289" s="5" t="s">
        <v>644</v>
      </c>
      <c r="F289" s="5" t="s">
        <v>173</v>
      </c>
      <c r="G289" t="s">
        <v>174</v>
      </c>
    </row>
    <row r="290" spans="1:7">
      <c r="A290" t="s">
        <v>360</v>
      </c>
      <c r="B290" s="6">
        <v>32865</v>
      </c>
      <c r="C290" s="5" t="s">
        <v>31</v>
      </c>
      <c r="D290" s="7">
        <v>3.5000000000000003E-2</v>
      </c>
      <c r="E290" s="5" t="s">
        <v>645</v>
      </c>
      <c r="F290" s="5" t="s">
        <v>173</v>
      </c>
      <c r="G290" t="s">
        <v>174</v>
      </c>
    </row>
    <row r="291" spans="1:7">
      <c r="A291" t="s">
        <v>360</v>
      </c>
      <c r="B291" s="6">
        <v>32868</v>
      </c>
      <c r="C291" s="5" t="s">
        <v>5</v>
      </c>
      <c r="D291" s="7">
        <v>1.2999999999999999E-2</v>
      </c>
      <c r="E291" s="5" t="s">
        <v>646</v>
      </c>
      <c r="F291" s="5" t="s">
        <v>173</v>
      </c>
      <c r="G291" t="s">
        <v>174</v>
      </c>
    </row>
    <row r="292" spans="1:7">
      <c r="A292" t="s">
        <v>360</v>
      </c>
      <c r="B292" s="6">
        <v>32870</v>
      </c>
      <c r="C292" s="5" t="s">
        <v>40</v>
      </c>
      <c r="D292" s="7">
        <v>4.1000000000000002E-2</v>
      </c>
      <c r="E292" s="5" t="s">
        <v>245</v>
      </c>
      <c r="F292" s="5" t="s">
        <v>173</v>
      </c>
      <c r="G292" t="s">
        <v>174</v>
      </c>
    </row>
    <row r="293" spans="1:7">
      <c r="A293" t="s">
        <v>360</v>
      </c>
      <c r="B293" s="6">
        <v>32872</v>
      </c>
      <c r="C293" s="5" t="s">
        <v>40</v>
      </c>
      <c r="D293" s="7">
        <v>1.0999999999999999E-2</v>
      </c>
      <c r="E293" s="5" t="s">
        <v>647</v>
      </c>
      <c r="F293" s="5" t="s">
        <v>173</v>
      </c>
      <c r="G293" t="s">
        <v>174</v>
      </c>
    </row>
    <row r="294" spans="1:7">
      <c r="A294" t="s">
        <v>360</v>
      </c>
      <c r="B294" s="6">
        <v>32918</v>
      </c>
      <c r="C294" s="5" t="s">
        <v>22</v>
      </c>
      <c r="D294" s="7">
        <v>2.8000000000000001E-2</v>
      </c>
      <c r="E294" s="5" t="s">
        <v>342</v>
      </c>
      <c r="F294" s="5" t="s">
        <v>173</v>
      </c>
      <c r="G294" t="s">
        <v>174</v>
      </c>
    </row>
    <row r="295" spans="1:7">
      <c r="A295" t="s">
        <v>360</v>
      </c>
      <c r="B295" s="6">
        <v>32953</v>
      </c>
      <c r="C295" s="5" t="s">
        <v>40</v>
      </c>
      <c r="D295" s="7">
        <v>1.0999999999999999E-2</v>
      </c>
      <c r="E295" s="5" t="s">
        <v>648</v>
      </c>
      <c r="F295" s="5" t="s">
        <v>173</v>
      </c>
      <c r="G295" t="s">
        <v>174</v>
      </c>
    </row>
    <row r="296" spans="1:7">
      <c r="A296" t="s">
        <v>360</v>
      </c>
      <c r="B296" s="6">
        <v>33005</v>
      </c>
      <c r="C296" s="5" t="s">
        <v>26</v>
      </c>
      <c r="D296" s="7">
        <v>0.151</v>
      </c>
      <c r="E296" s="5" t="s">
        <v>247</v>
      </c>
      <c r="F296" s="5" t="s">
        <v>173</v>
      </c>
      <c r="G296" t="s">
        <v>174</v>
      </c>
    </row>
    <row r="297" spans="1:7">
      <c r="A297" t="s">
        <v>360</v>
      </c>
      <c r="B297" s="6">
        <v>33006</v>
      </c>
      <c r="C297" s="5" t="s">
        <v>40</v>
      </c>
      <c r="D297" s="7">
        <v>0.22</v>
      </c>
      <c r="E297" s="5" t="s">
        <v>248</v>
      </c>
      <c r="F297" s="5" t="s">
        <v>173</v>
      </c>
      <c r="G297" t="s">
        <v>174</v>
      </c>
    </row>
    <row r="298" spans="1:7">
      <c r="A298" t="s">
        <v>360</v>
      </c>
      <c r="B298" s="6">
        <v>33014</v>
      </c>
      <c r="C298" s="5" t="s">
        <v>40</v>
      </c>
      <c r="D298" s="7">
        <v>0.191</v>
      </c>
      <c r="E298" s="5" t="s">
        <v>249</v>
      </c>
      <c r="F298" s="5" t="s">
        <v>173</v>
      </c>
      <c r="G298" t="s">
        <v>174</v>
      </c>
    </row>
    <row r="299" spans="1:7">
      <c r="A299" t="s">
        <v>360</v>
      </c>
      <c r="B299" s="6">
        <v>33017</v>
      </c>
      <c r="C299" s="5" t="s">
        <v>40</v>
      </c>
      <c r="D299" s="7">
        <v>9.2999999999999999E-2</v>
      </c>
      <c r="E299" s="5" t="s">
        <v>649</v>
      </c>
      <c r="F299" s="5" t="s">
        <v>173</v>
      </c>
      <c r="G299" t="s">
        <v>174</v>
      </c>
    </row>
    <row r="300" spans="1:7">
      <c r="A300" t="s">
        <v>360</v>
      </c>
      <c r="B300" s="6">
        <v>33062</v>
      </c>
      <c r="C300" s="5" t="s">
        <v>34</v>
      </c>
      <c r="D300" s="7">
        <v>6.7000000000000004E-2</v>
      </c>
      <c r="E300" s="5" t="s">
        <v>650</v>
      </c>
      <c r="F300" s="5" t="s">
        <v>173</v>
      </c>
      <c r="G300" t="s">
        <v>174</v>
      </c>
    </row>
    <row r="301" spans="1:7">
      <c r="A301" t="s">
        <v>360</v>
      </c>
      <c r="B301" s="6">
        <v>33077</v>
      </c>
      <c r="C301" s="5" t="s">
        <v>40</v>
      </c>
      <c r="D301" s="7">
        <v>1.7999999999999999E-2</v>
      </c>
      <c r="E301" s="5" t="s">
        <v>651</v>
      </c>
      <c r="F301" s="5" t="s">
        <v>173</v>
      </c>
      <c r="G301" t="s">
        <v>174</v>
      </c>
    </row>
    <row r="302" spans="1:7">
      <c r="A302" t="s">
        <v>360</v>
      </c>
      <c r="B302" s="6">
        <v>33095</v>
      </c>
      <c r="C302" s="5" t="s">
        <v>40</v>
      </c>
      <c r="D302" s="7">
        <v>0.02</v>
      </c>
      <c r="E302" s="5" t="s">
        <v>652</v>
      </c>
      <c r="F302" s="5" t="s">
        <v>173</v>
      </c>
      <c r="G302" t="s">
        <v>174</v>
      </c>
    </row>
    <row r="303" spans="1:7">
      <c r="A303" t="s">
        <v>360</v>
      </c>
      <c r="B303" s="6">
        <v>33159</v>
      </c>
      <c r="C303" s="5" t="s">
        <v>40</v>
      </c>
      <c r="D303" s="7">
        <v>1.0999999999999999E-2</v>
      </c>
      <c r="E303" s="5" t="s">
        <v>653</v>
      </c>
      <c r="F303" s="5" t="s">
        <v>173</v>
      </c>
      <c r="G303" t="s">
        <v>174</v>
      </c>
    </row>
    <row r="304" spans="1:7">
      <c r="A304" t="s">
        <v>360</v>
      </c>
      <c r="B304" s="6">
        <v>33162</v>
      </c>
      <c r="C304" s="5" t="s">
        <v>31</v>
      </c>
      <c r="D304" s="7">
        <v>0.23300000000000001</v>
      </c>
      <c r="E304" s="5" t="s">
        <v>654</v>
      </c>
      <c r="F304" s="5" t="s">
        <v>173</v>
      </c>
      <c r="G304" t="s">
        <v>174</v>
      </c>
    </row>
    <row r="305" spans="1:7">
      <c r="A305" t="s">
        <v>360</v>
      </c>
      <c r="B305" s="6">
        <v>33284</v>
      </c>
      <c r="C305" s="5" t="s">
        <v>40</v>
      </c>
      <c r="D305" s="7">
        <v>0.24399999999999999</v>
      </c>
      <c r="E305" s="5" t="s">
        <v>655</v>
      </c>
      <c r="F305" s="5" t="s">
        <v>173</v>
      </c>
      <c r="G305" t="s">
        <v>174</v>
      </c>
    </row>
    <row r="306" spans="1:7">
      <c r="A306" t="s">
        <v>360</v>
      </c>
      <c r="B306" s="6">
        <v>33326</v>
      </c>
      <c r="C306" s="5" t="s">
        <v>26</v>
      </c>
      <c r="D306" s="7">
        <v>1.9E-2</v>
      </c>
      <c r="E306" s="5" t="s">
        <v>656</v>
      </c>
      <c r="F306" s="5" t="s">
        <v>173</v>
      </c>
      <c r="G306" t="s">
        <v>174</v>
      </c>
    </row>
    <row r="307" spans="1:7">
      <c r="A307" t="s">
        <v>360</v>
      </c>
      <c r="B307" s="6">
        <v>33407</v>
      </c>
      <c r="C307" s="5" t="s">
        <v>40</v>
      </c>
      <c r="D307" s="7">
        <v>1</v>
      </c>
      <c r="E307" s="5" t="s">
        <v>657</v>
      </c>
      <c r="F307" s="5" t="s">
        <v>173</v>
      </c>
      <c r="G307" t="s">
        <v>174</v>
      </c>
    </row>
    <row r="308" spans="1:7">
      <c r="A308" t="s">
        <v>360</v>
      </c>
      <c r="B308" s="6">
        <v>33567</v>
      </c>
      <c r="C308" s="5" t="s">
        <v>112</v>
      </c>
      <c r="D308" s="7">
        <v>0.08</v>
      </c>
      <c r="E308" s="5" t="s">
        <v>658</v>
      </c>
      <c r="F308" s="5" t="s">
        <v>173</v>
      </c>
      <c r="G308" t="s">
        <v>174</v>
      </c>
    </row>
    <row r="309" spans="1:7">
      <c r="A309" t="s">
        <v>360</v>
      </c>
      <c r="B309" s="6">
        <v>33680</v>
      </c>
      <c r="C309" s="5" t="s">
        <v>40</v>
      </c>
      <c r="D309" s="7">
        <v>7.0000000000000007E-2</v>
      </c>
      <c r="E309" s="5" t="s">
        <v>659</v>
      </c>
      <c r="F309" s="5" t="s">
        <v>173</v>
      </c>
      <c r="G309" t="s">
        <v>174</v>
      </c>
    </row>
    <row r="310" spans="1:7">
      <c r="A310" t="s">
        <v>360</v>
      </c>
      <c r="B310" s="6">
        <v>33796</v>
      </c>
      <c r="C310" s="5" t="s">
        <v>22</v>
      </c>
      <c r="D310" s="7">
        <v>0.13700000000000001</v>
      </c>
      <c r="E310" s="5" t="s">
        <v>660</v>
      </c>
      <c r="F310" s="5" t="s">
        <v>173</v>
      </c>
      <c r="G310" t="s">
        <v>174</v>
      </c>
    </row>
    <row r="311" spans="1:7">
      <c r="A311" t="s">
        <v>360</v>
      </c>
      <c r="B311" s="6">
        <v>33832</v>
      </c>
      <c r="C311" s="5" t="s">
        <v>22</v>
      </c>
      <c r="D311" s="7">
        <v>3.2000000000000001E-2</v>
      </c>
      <c r="E311" s="5" t="s">
        <v>661</v>
      </c>
      <c r="F311" s="5" t="s">
        <v>173</v>
      </c>
      <c r="G311" t="s">
        <v>174</v>
      </c>
    </row>
    <row r="312" spans="1:7">
      <c r="A312" t="s">
        <v>360</v>
      </c>
      <c r="B312" s="6">
        <v>33970</v>
      </c>
      <c r="C312" s="5" t="s">
        <v>36</v>
      </c>
      <c r="D312" s="7">
        <v>2.3E-2</v>
      </c>
      <c r="E312" s="5" t="s">
        <v>662</v>
      </c>
      <c r="F312" s="5" t="s">
        <v>173</v>
      </c>
      <c r="G312" t="s">
        <v>174</v>
      </c>
    </row>
    <row r="313" spans="1:7">
      <c r="A313" t="s">
        <v>360</v>
      </c>
      <c r="B313" s="6">
        <v>34167</v>
      </c>
      <c r="C313" s="5" t="s">
        <v>26</v>
      </c>
      <c r="D313" s="7">
        <v>0.191</v>
      </c>
      <c r="E313" s="5" t="s">
        <v>663</v>
      </c>
      <c r="F313" s="5" t="s">
        <v>173</v>
      </c>
      <c r="G313" t="s">
        <v>174</v>
      </c>
    </row>
    <row r="314" spans="1:7">
      <c r="A314" t="s">
        <v>360</v>
      </c>
      <c r="B314" s="6">
        <v>34267</v>
      </c>
      <c r="C314" s="5" t="s">
        <v>22</v>
      </c>
      <c r="D314" s="7">
        <v>1.2999999999999999E-2</v>
      </c>
      <c r="E314" s="5" t="s">
        <v>664</v>
      </c>
      <c r="F314" s="5" t="s">
        <v>173</v>
      </c>
      <c r="G314" t="s">
        <v>174</v>
      </c>
    </row>
    <row r="315" spans="1:7">
      <c r="A315" t="s">
        <v>360</v>
      </c>
      <c r="B315" s="6">
        <v>34333</v>
      </c>
      <c r="C315" s="5" t="s">
        <v>40</v>
      </c>
      <c r="D315" s="7">
        <v>4.8000000000000001E-2</v>
      </c>
      <c r="E315" s="5" t="s">
        <v>665</v>
      </c>
      <c r="F315" s="5" t="s">
        <v>173</v>
      </c>
      <c r="G315" t="s">
        <v>174</v>
      </c>
    </row>
    <row r="316" spans="1:7">
      <c r="A316" t="s">
        <v>360</v>
      </c>
      <c r="B316" s="6">
        <v>34352</v>
      </c>
      <c r="C316" s="5" t="s">
        <v>40</v>
      </c>
      <c r="D316" s="7">
        <v>1.0999999999999999E-2</v>
      </c>
      <c r="E316" s="5" t="s">
        <v>666</v>
      </c>
      <c r="F316" s="5" t="s">
        <v>173</v>
      </c>
      <c r="G316" t="s">
        <v>174</v>
      </c>
    </row>
    <row r="317" spans="1:7">
      <c r="A317" t="s">
        <v>360</v>
      </c>
      <c r="B317" s="6">
        <v>34478</v>
      </c>
      <c r="C317" s="5" t="s">
        <v>22</v>
      </c>
      <c r="D317" s="7">
        <v>1.7000000000000001E-2</v>
      </c>
      <c r="E317" s="5" t="s">
        <v>667</v>
      </c>
      <c r="F317" s="5" t="s">
        <v>173</v>
      </c>
      <c r="G317" t="s">
        <v>174</v>
      </c>
    </row>
    <row r="318" spans="1:7">
      <c r="A318" t="s">
        <v>360</v>
      </c>
      <c r="B318" s="6">
        <v>34595</v>
      </c>
      <c r="C318" s="5" t="s">
        <v>22</v>
      </c>
      <c r="D318" s="7">
        <v>1.2999999999999999E-2</v>
      </c>
      <c r="E318" s="5" t="s">
        <v>668</v>
      </c>
      <c r="F318" s="5" t="s">
        <v>786</v>
      </c>
      <c r="G318" t="s">
        <v>669</v>
      </c>
    </row>
    <row r="319" spans="1:7">
      <c r="A319" t="s">
        <v>360</v>
      </c>
      <c r="B319" s="6">
        <v>34616</v>
      </c>
      <c r="C319" s="5" t="str">
        <f>"+A"</f>
        <v>+A</v>
      </c>
      <c r="D319" s="7">
        <v>2.5000000000000001E-2</v>
      </c>
      <c r="E319" s="5" t="s">
        <v>670</v>
      </c>
      <c r="F319" s="5" t="s">
        <v>786</v>
      </c>
      <c r="G319" t="s">
        <v>669</v>
      </c>
    </row>
    <row r="320" spans="1:7">
      <c r="A320" t="s">
        <v>360</v>
      </c>
      <c r="B320" s="6">
        <v>34619</v>
      </c>
      <c r="C320" s="5" t="s">
        <v>34</v>
      </c>
      <c r="D320" s="7">
        <v>1.4E-2</v>
      </c>
      <c r="E320" s="5" t="s">
        <v>671</v>
      </c>
      <c r="F320" s="5" t="s">
        <v>186</v>
      </c>
      <c r="G320" t="s">
        <v>187</v>
      </c>
    </row>
    <row r="321" spans="1:7">
      <c r="A321" t="s">
        <v>360</v>
      </c>
      <c r="B321" s="6">
        <v>34623</v>
      </c>
      <c r="C321" s="5" t="s">
        <v>26</v>
      </c>
      <c r="D321" s="7">
        <v>8.8999999999999996E-2</v>
      </c>
      <c r="E321" s="5" t="s">
        <v>672</v>
      </c>
      <c r="F321" s="5" t="s">
        <v>186</v>
      </c>
      <c r="G321" t="s">
        <v>187</v>
      </c>
    </row>
    <row r="322" spans="1:7">
      <c r="A322" t="s">
        <v>360</v>
      </c>
      <c r="B322" s="6">
        <v>34654</v>
      </c>
      <c r="C322" s="5" t="s">
        <v>40</v>
      </c>
      <c r="D322" s="7">
        <v>0.11799999999999999</v>
      </c>
      <c r="E322" s="5" t="s">
        <v>673</v>
      </c>
      <c r="F322" s="5" t="s">
        <v>186</v>
      </c>
      <c r="G322" t="s">
        <v>187</v>
      </c>
    </row>
    <row r="323" spans="1:7">
      <c r="A323" t="s">
        <v>360</v>
      </c>
      <c r="B323" s="6">
        <v>34658</v>
      </c>
      <c r="C323" s="5" t="s">
        <v>40</v>
      </c>
      <c r="D323" s="7">
        <v>0.01</v>
      </c>
      <c r="E323" s="5" t="s">
        <v>674</v>
      </c>
      <c r="F323" s="5" t="s">
        <v>186</v>
      </c>
      <c r="G323" t="s">
        <v>187</v>
      </c>
    </row>
    <row r="324" spans="1:7">
      <c r="A324" t="s">
        <v>360</v>
      </c>
      <c r="B324" s="6">
        <v>34671</v>
      </c>
      <c r="C324" s="5" t="s">
        <v>40</v>
      </c>
      <c r="D324" s="7">
        <v>1.0999999999999999E-2</v>
      </c>
      <c r="E324" s="5" t="s">
        <v>675</v>
      </c>
      <c r="F324" s="5" t="s">
        <v>186</v>
      </c>
      <c r="G324" t="s">
        <v>187</v>
      </c>
    </row>
    <row r="325" spans="1:7">
      <c r="A325" t="s">
        <v>360</v>
      </c>
      <c r="B325" s="6">
        <v>34693</v>
      </c>
      <c r="C325" s="5" t="s">
        <v>40</v>
      </c>
      <c r="D325" s="7">
        <v>6.0999999999999999E-2</v>
      </c>
      <c r="E325" s="5" t="s">
        <v>676</v>
      </c>
      <c r="F325" s="5" t="s">
        <v>186</v>
      </c>
      <c r="G325" t="s">
        <v>187</v>
      </c>
    </row>
    <row r="326" spans="1:7">
      <c r="A326" t="s">
        <v>360</v>
      </c>
      <c r="B326" s="6">
        <v>34705</v>
      </c>
      <c r="C326" s="5" t="s">
        <v>22</v>
      </c>
      <c r="D326" s="7">
        <v>1.2E-2</v>
      </c>
      <c r="E326" s="5" t="s">
        <v>677</v>
      </c>
      <c r="F326" s="5" t="s">
        <v>186</v>
      </c>
      <c r="G326" t="s">
        <v>187</v>
      </c>
    </row>
    <row r="327" spans="1:7">
      <c r="A327" t="s">
        <v>360</v>
      </c>
      <c r="B327" s="6">
        <v>34752</v>
      </c>
      <c r="C327" s="5" t="s">
        <v>26</v>
      </c>
      <c r="D327" s="7">
        <v>3.4000000000000002E-2</v>
      </c>
      <c r="E327" s="5" t="s">
        <v>678</v>
      </c>
      <c r="F327" s="5" t="s">
        <v>186</v>
      </c>
      <c r="G327" t="s">
        <v>187</v>
      </c>
    </row>
    <row r="328" spans="1:7">
      <c r="A328" t="s">
        <v>360</v>
      </c>
      <c r="B328" s="6">
        <v>34758</v>
      </c>
      <c r="C328" s="5" t="s">
        <v>36</v>
      </c>
      <c r="D328" s="7">
        <v>1.4E-2</v>
      </c>
      <c r="E328" s="5" t="s">
        <v>679</v>
      </c>
      <c r="F328" s="5" t="s">
        <v>186</v>
      </c>
      <c r="G328" t="s">
        <v>187</v>
      </c>
    </row>
    <row r="329" spans="1:7">
      <c r="A329" t="s">
        <v>360</v>
      </c>
      <c r="B329" s="6">
        <v>34961</v>
      </c>
      <c r="C329" s="5" t="s">
        <v>40</v>
      </c>
      <c r="D329" s="7">
        <v>0.11899999999999999</v>
      </c>
      <c r="E329" s="5" t="s">
        <v>680</v>
      </c>
      <c r="F329" s="5" t="s">
        <v>186</v>
      </c>
      <c r="G329" t="s">
        <v>187</v>
      </c>
    </row>
    <row r="330" spans="1:7">
      <c r="A330" t="s">
        <v>360</v>
      </c>
      <c r="B330" s="6">
        <v>35454</v>
      </c>
      <c r="C330" s="5" t="s">
        <v>5</v>
      </c>
      <c r="D330" s="7">
        <v>1.4E-2</v>
      </c>
      <c r="E330" s="5" t="s">
        <v>681</v>
      </c>
      <c r="F330" s="5" t="s">
        <v>186</v>
      </c>
      <c r="G330" t="s">
        <v>187</v>
      </c>
    </row>
    <row r="331" spans="1:7">
      <c r="A331" t="s">
        <v>360</v>
      </c>
      <c r="B331" s="6">
        <v>35598</v>
      </c>
      <c r="C331" s="5" t="s">
        <v>34</v>
      </c>
      <c r="D331" s="7">
        <v>2.4E-2</v>
      </c>
      <c r="E331" s="5" t="s">
        <v>682</v>
      </c>
      <c r="F331" s="5" t="s">
        <v>186</v>
      </c>
      <c r="G331" t="s">
        <v>187</v>
      </c>
    </row>
    <row r="332" spans="1:7">
      <c r="A332" t="s">
        <v>360</v>
      </c>
      <c r="B332" s="6">
        <v>35839</v>
      </c>
      <c r="C332" s="5" t="s">
        <v>26</v>
      </c>
      <c r="D332" s="7">
        <v>0.01</v>
      </c>
      <c r="E332" s="5" t="s">
        <v>683</v>
      </c>
      <c r="F332" s="5" t="s">
        <v>186</v>
      </c>
      <c r="G332" t="s">
        <v>187</v>
      </c>
    </row>
    <row r="333" spans="1:7">
      <c r="A333" t="s">
        <v>360</v>
      </c>
      <c r="B333" s="6">
        <v>36079</v>
      </c>
      <c r="C333" s="5" t="s">
        <v>36</v>
      </c>
      <c r="D333" s="7">
        <v>7.2999999999999995E-2</v>
      </c>
      <c r="E333" s="5" t="s">
        <v>684</v>
      </c>
      <c r="F333" s="5" t="s">
        <v>186</v>
      </c>
      <c r="G333" t="s">
        <v>187</v>
      </c>
    </row>
    <row r="334" spans="1:7">
      <c r="A334" t="s">
        <v>360</v>
      </c>
      <c r="B334" s="6">
        <v>36085</v>
      </c>
      <c r="C334" s="5" t="s">
        <v>22</v>
      </c>
      <c r="D334" s="7">
        <v>4.2999999999999997E-2</v>
      </c>
      <c r="E334" s="5" t="s">
        <v>685</v>
      </c>
      <c r="F334" s="5" t="s">
        <v>186</v>
      </c>
      <c r="G334" t="s">
        <v>187</v>
      </c>
    </row>
    <row r="335" spans="1:7">
      <c r="A335" t="s">
        <v>360</v>
      </c>
      <c r="B335" s="6">
        <v>36313</v>
      </c>
      <c r="C335" s="5" t="s">
        <v>26</v>
      </c>
      <c r="D335" s="7">
        <v>0.01</v>
      </c>
      <c r="E335" s="5" t="s">
        <v>686</v>
      </c>
      <c r="F335" s="5" t="s">
        <v>194</v>
      </c>
      <c r="G335" t="s">
        <v>195</v>
      </c>
    </row>
    <row r="336" spans="1:7">
      <c r="A336" t="s">
        <v>360</v>
      </c>
      <c r="B336" s="6">
        <v>36378</v>
      </c>
      <c r="C336" s="5" t="s">
        <v>40</v>
      </c>
      <c r="D336" s="7">
        <v>1.6E-2</v>
      </c>
      <c r="E336" s="5" t="s">
        <v>687</v>
      </c>
      <c r="F336" s="5" t="s">
        <v>258</v>
      </c>
      <c r="G336" t="s">
        <v>259</v>
      </c>
    </row>
    <row r="337" spans="1:7">
      <c r="A337" t="s">
        <v>360</v>
      </c>
      <c r="B337" s="6">
        <v>36409</v>
      </c>
      <c r="C337" s="5" t="s">
        <v>22</v>
      </c>
      <c r="D337" s="7">
        <v>1.2999999999999999E-2</v>
      </c>
      <c r="E337" s="5" t="s">
        <v>688</v>
      </c>
      <c r="F337" s="5" t="s">
        <v>258</v>
      </c>
      <c r="G337" t="s">
        <v>259</v>
      </c>
    </row>
    <row r="338" spans="1:7">
      <c r="A338" t="s">
        <v>360</v>
      </c>
      <c r="B338" s="6">
        <v>36418</v>
      </c>
      <c r="C338" s="5" t="s">
        <v>40</v>
      </c>
      <c r="D338" s="7">
        <v>0.02</v>
      </c>
      <c r="E338" s="5" t="s">
        <v>689</v>
      </c>
      <c r="F338" s="5" t="s">
        <v>258</v>
      </c>
      <c r="G338" t="s">
        <v>259</v>
      </c>
    </row>
    <row r="339" spans="1:7">
      <c r="A339" t="s">
        <v>360</v>
      </c>
      <c r="B339" s="6">
        <v>36426</v>
      </c>
      <c r="C339" s="5" t="s">
        <v>22</v>
      </c>
      <c r="D339" s="7">
        <v>0.22900000000000001</v>
      </c>
      <c r="E339" s="5" t="s">
        <v>690</v>
      </c>
      <c r="F339" s="5" t="s">
        <v>258</v>
      </c>
      <c r="G339" t="s">
        <v>259</v>
      </c>
    </row>
    <row r="340" spans="1:7">
      <c r="A340" t="s">
        <v>360</v>
      </c>
      <c r="B340" s="6">
        <v>36428</v>
      </c>
      <c r="C340" s="5" t="s">
        <v>28</v>
      </c>
      <c r="D340" s="7">
        <v>1.2999999999999999E-2</v>
      </c>
      <c r="E340" s="5" t="s">
        <v>691</v>
      </c>
      <c r="F340" s="5" t="s">
        <v>258</v>
      </c>
      <c r="G340" t="s">
        <v>259</v>
      </c>
    </row>
    <row r="341" spans="1:7">
      <c r="A341" t="s">
        <v>360</v>
      </c>
      <c r="B341" s="6">
        <v>36468</v>
      </c>
      <c r="C341" s="5" t="s">
        <v>40</v>
      </c>
      <c r="D341" s="7">
        <v>0.13900000000000001</v>
      </c>
      <c r="E341" s="5" t="s">
        <v>692</v>
      </c>
      <c r="F341" s="5" t="s">
        <v>258</v>
      </c>
      <c r="G341" t="s">
        <v>259</v>
      </c>
    </row>
    <row r="342" spans="1:7">
      <c r="A342" t="s">
        <v>360</v>
      </c>
      <c r="B342" s="6">
        <v>36478</v>
      </c>
      <c r="C342" s="5" t="s">
        <v>5</v>
      </c>
      <c r="D342" s="7">
        <v>6.2E-2</v>
      </c>
      <c r="E342" s="5" t="s">
        <v>225</v>
      </c>
      <c r="F342" s="5" t="s">
        <v>258</v>
      </c>
      <c r="G342" t="s">
        <v>259</v>
      </c>
    </row>
    <row r="343" spans="1:7">
      <c r="A343" t="s">
        <v>360</v>
      </c>
      <c r="B343" s="6">
        <v>36535</v>
      </c>
      <c r="C343" s="5" t="s">
        <v>36</v>
      </c>
      <c r="D343" s="7">
        <v>1.4E-2</v>
      </c>
      <c r="E343" s="5" t="s">
        <v>693</v>
      </c>
      <c r="F343" s="5" t="s">
        <v>258</v>
      </c>
      <c r="G343" t="s">
        <v>259</v>
      </c>
    </row>
    <row r="344" spans="1:7">
      <c r="A344" t="s">
        <v>360</v>
      </c>
      <c r="B344" s="6">
        <v>36614</v>
      </c>
      <c r="C344" s="5" t="s">
        <v>26</v>
      </c>
      <c r="D344" s="7">
        <v>3.4000000000000002E-2</v>
      </c>
      <c r="E344" s="5" t="s">
        <v>348</v>
      </c>
      <c r="F344" s="5" t="s">
        <v>14</v>
      </c>
      <c r="G344" t="s">
        <v>15</v>
      </c>
    </row>
    <row r="345" spans="1:7">
      <c r="A345" t="s">
        <v>360</v>
      </c>
      <c r="B345" s="6">
        <v>36646</v>
      </c>
      <c r="C345" s="5" t="s">
        <v>22</v>
      </c>
      <c r="D345" s="7">
        <v>0.08</v>
      </c>
      <c r="E345" s="5" t="s">
        <v>349</v>
      </c>
      <c r="F345" s="5" t="s">
        <v>14</v>
      </c>
      <c r="G345" t="s">
        <v>15</v>
      </c>
    </row>
    <row r="346" spans="1:7">
      <c r="A346" t="s">
        <v>360</v>
      </c>
      <c r="B346" s="6">
        <v>36652</v>
      </c>
      <c r="C346" s="5" t="s">
        <v>9</v>
      </c>
      <c r="D346" s="7">
        <v>2.3E-2</v>
      </c>
      <c r="E346" s="5" t="s">
        <v>694</v>
      </c>
      <c r="F346" s="5" t="s">
        <v>14</v>
      </c>
      <c r="G346" t="s">
        <v>15</v>
      </c>
    </row>
    <row r="347" spans="1:7">
      <c r="A347" t="s">
        <v>360</v>
      </c>
      <c r="B347" s="6">
        <v>36655</v>
      </c>
      <c r="C347" s="5" t="s">
        <v>26</v>
      </c>
      <c r="D347" s="7">
        <v>1.9E-2</v>
      </c>
      <c r="E347" s="5" t="s">
        <v>695</v>
      </c>
      <c r="F347" s="5" t="s">
        <v>14</v>
      </c>
      <c r="G347" t="s">
        <v>15</v>
      </c>
    </row>
    <row r="348" spans="1:7">
      <c r="A348" t="s">
        <v>360</v>
      </c>
      <c r="B348" s="6">
        <v>36670</v>
      </c>
      <c r="C348" s="5" t="s">
        <v>133</v>
      </c>
      <c r="D348" s="7">
        <v>2.9000000000000001E-2</v>
      </c>
      <c r="E348" s="5" t="s">
        <v>290</v>
      </c>
      <c r="F348" s="5" t="s">
        <v>14</v>
      </c>
      <c r="G348" t="s">
        <v>15</v>
      </c>
    </row>
    <row r="349" spans="1:7">
      <c r="A349" t="s">
        <v>360</v>
      </c>
      <c r="B349" s="6">
        <v>36674</v>
      </c>
      <c r="C349" s="5" t="s">
        <v>26</v>
      </c>
      <c r="D349" s="7">
        <v>3.5000000000000003E-2</v>
      </c>
      <c r="E349" s="5" t="s">
        <v>696</v>
      </c>
      <c r="F349" s="5" t="s">
        <v>14</v>
      </c>
      <c r="G349" t="s">
        <v>15</v>
      </c>
    </row>
    <row r="350" spans="1:7">
      <c r="A350" t="s">
        <v>360</v>
      </c>
      <c r="B350" s="6">
        <v>36715</v>
      </c>
      <c r="C350" s="5" t="s">
        <v>40</v>
      </c>
      <c r="D350" s="7">
        <v>2.1000000000000001E-2</v>
      </c>
      <c r="E350" s="5" t="s">
        <v>697</v>
      </c>
      <c r="F350" s="5" t="s">
        <v>14</v>
      </c>
      <c r="G350" t="s">
        <v>15</v>
      </c>
    </row>
    <row r="351" spans="1:7">
      <c r="A351" t="s">
        <v>360</v>
      </c>
      <c r="B351" s="6">
        <v>36820</v>
      </c>
      <c r="C351" s="5" t="s">
        <v>22</v>
      </c>
      <c r="D351" s="7">
        <v>1.0999999999999999E-2</v>
      </c>
      <c r="E351" s="5" t="s">
        <v>698</v>
      </c>
      <c r="F351" s="5" t="s">
        <v>362</v>
      </c>
      <c r="G351" t="s">
        <v>351</v>
      </c>
    </row>
    <row r="352" spans="1:7">
      <c r="A352" t="s">
        <v>360</v>
      </c>
      <c r="B352" s="6">
        <v>36827</v>
      </c>
      <c r="C352" s="5" t="s">
        <v>40</v>
      </c>
      <c r="D352" s="7">
        <v>0.36</v>
      </c>
      <c r="E352" s="5" t="s">
        <v>699</v>
      </c>
      <c r="F352" s="5" t="s">
        <v>362</v>
      </c>
      <c r="G352" t="s">
        <v>351</v>
      </c>
    </row>
    <row r="353" spans="1:7">
      <c r="A353" t="s">
        <v>360</v>
      </c>
      <c r="B353" s="6">
        <v>36828</v>
      </c>
      <c r="C353" s="5" t="s">
        <v>31</v>
      </c>
      <c r="D353" s="7">
        <v>1.4E-2</v>
      </c>
      <c r="E353" s="5" t="s">
        <v>700</v>
      </c>
      <c r="F353" s="5" t="s">
        <v>362</v>
      </c>
      <c r="G353" t="s">
        <v>351</v>
      </c>
    </row>
    <row r="354" spans="1:7">
      <c r="A354" t="s">
        <v>360</v>
      </c>
      <c r="B354" s="6">
        <v>36830</v>
      </c>
      <c r="C354" s="5" t="s">
        <v>26</v>
      </c>
      <c r="D354" s="7">
        <v>1.9E-2</v>
      </c>
      <c r="E354" s="5" t="s">
        <v>701</v>
      </c>
      <c r="F354" s="5" t="s">
        <v>362</v>
      </c>
      <c r="G354" t="s">
        <v>351</v>
      </c>
    </row>
    <row r="355" spans="1:7">
      <c r="A355" t="s">
        <v>360</v>
      </c>
      <c r="B355" s="6">
        <v>36846</v>
      </c>
      <c r="C355" s="5" t="s">
        <v>26</v>
      </c>
      <c r="D355" s="7">
        <v>4.8000000000000001E-2</v>
      </c>
      <c r="E355" s="5" t="s">
        <v>702</v>
      </c>
      <c r="F355" s="5" t="s">
        <v>362</v>
      </c>
      <c r="G355" t="s">
        <v>351</v>
      </c>
    </row>
    <row r="356" spans="1:7">
      <c r="A356" t="s">
        <v>360</v>
      </c>
      <c r="B356" s="6">
        <v>36930</v>
      </c>
      <c r="C356" s="5" t="s">
        <v>34</v>
      </c>
      <c r="D356" s="7">
        <v>1.0999999999999999E-2</v>
      </c>
      <c r="E356" s="5" t="s">
        <v>703</v>
      </c>
      <c r="F356" s="5" t="s">
        <v>198</v>
      </c>
      <c r="G356" t="s">
        <v>199</v>
      </c>
    </row>
    <row r="357" spans="1:7">
      <c r="A357" t="s">
        <v>360</v>
      </c>
      <c r="B357" s="6">
        <v>37094</v>
      </c>
      <c r="C357" s="5" t="s">
        <v>40</v>
      </c>
      <c r="D357" s="7">
        <v>0.01</v>
      </c>
      <c r="E357" s="5" t="s">
        <v>704</v>
      </c>
      <c r="F357" s="5" t="s">
        <v>198</v>
      </c>
      <c r="G357" t="s">
        <v>199</v>
      </c>
    </row>
    <row r="358" spans="1:7">
      <c r="A358" t="s">
        <v>360</v>
      </c>
      <c r="B358" s="6">
        <v>37200</v>
      </c>
      <c r="C358" s="5" t="s">
        <v>22</v>
      </c>
      <c r="D358" s="7">
        <v>0.01</v>
      </c>
      <c r="E358" s="5" t="s">
        <v>705</v>
      </c>
      <c r="F358" s="5" t="s">
        <v>198</v>
      </c>
      <c r="G358" t="s">
        <v>199</v>
      </c>
    </row>
    <row r="359" spans="1:7">
      <c r="A359" t="s">
        <v>360</v>
      </c>
      <c r="B359" s="6">
        <v>37201</v>
      </c>
      <c r="C359" s="5" t="s">
        <v>26</v>
      </c>
      <c r="D359" s="7">
        <v>0.01</v>
      </c>
      <c r="E359" s="5" t="s">
        <v>706</v>
      </c>
      <c r="F359" s="5" t="s">
        <v>198</v>
      </c>
      <c r="G359" t="s">
        <v>199</v>
      </c>
    </row>
    <row r="360" spans="1:7">
      <c r="A360" t="s">
        <v>360</v>
      </c>
      <c r="B360" s="6">
        <v>37322</v>
      </c>
      <c r="C360" s="5" t="s">
        <v>28</v>
      </c>
      <c r="D360" s="7">
        <v>0.77</v>
      </c>
      <c r="E360" s="5" t="s">
        <v>707</v>
      </c>
      <c r="F360" s="5" t="s">
        <v>198</v>
      </c>
      <c r="G360" t="s">
        <v>199</v>
      </c>
    </row>
    <row r="361" spans="1:7">
      <c r="A361" t="s">
        <v>360</v>
      </c>
      <c r="B361" s="6">
        <v>37341</v>
      </c>
      <c r="C361" s="5" t="s">
        <v>22</v>
      </c>
      <c r="D361" s="7">
        <v>4.1000000000000002E-2</v>
      </c>
      <c r="E361" s="5" t="s">
        <v>708</v>
      </c>
      <c r="F361" s="5" t="s">
        <v>198</v>
      </c>
      <c r="G361" t="s">
        <v>199</v>
      </c>
    </row>
    <row r="362" spans="1:7">
      <c r="A362" t="s">
        <v>360</v>
      </c>
      <c r="B362" s="6">
        <v>37343</v>
      </c>
      <c r="C362" s="5" t="s">
        <v>40</v>
      </c>
      <c r="D362" s="7">
        <v>2.5999999999999999E-2</v>
      </c>
      <c r="E362" s="5" t="s">
        <v>709</v>
      </c>
      <c r="F362" s="5" t="s">
        <v>198</v>
      </c>
      <c r="G362" t="s">
        <v>199</v>
      </c>
    </row>
    <row r="363" spans="1:7">
      <c r="A363" t="s">
        <v>360</v>
      </c>
      <c r="B363" s="6">
        <v>37395</v>
      </c>
      <c r="C363" s="5" t="s">
        <v>40</v>
      </c>
      <c r="D363" s="7">
        <v>1.0999999999999999E-2</v>
      </c>
      <c r="E363" s="5" t="s">
        <v>710</v>
      </c>
      <c r="F363" s="5" t="s">
        <v>202</v>
      </c>
      <c r="G363" t="s">
        <v>203</v>
      </c>
    </row>
    <row r="364" spans="1:7">
      <c r="A364" t="s">
        <v>360</v>
      </c>
      <c r="B364" s="6">
        <v>37580</v>
      </c>
      <c r="C364" s="5" t="s">
        <v>22</v>
      </c>
      <c r="D364" s="7">
        <v>1.4999999999999999E-2</v>
      </c>
      <c r="E364" s="5" t="s">
        <v>711</v>
      </c>
      <c r="F364" s="5" t="s">
        <v>202</v>
      </c>
      <c r="G364" t="s">
        <v>203</v>
      </c>
    </row>
    <row r="365" spans="1:7">
      <c r="A365" t="s">
        <v>360</v>
      </c>
      <c r="B365" s="6">
        <v>37680</v>
      </c>
      <c r="C365" s="5" t="s">
        <v>40</v>
      </c>
      <c r="D365" s="7">
        <v>0.02</v>
      </c>
      <c r="E365" s="5" t="s">
        <v>712</v>
      </c>
      <c r="F365" s="5" t="s">
        <v>202</v>
      </c>
      <c r="G365" t="s">
        <v>203</v>
      </c>
    </row>
    <row r="366" spans="1:7">
      <c r="A366" t="s">
        <v>360</v>
      </c>
      <c r="B366" s="6">
        <v>37796</v>
      </c>
      <c r="C366" s="5" t="s">
        <v>22</v>
      </c>
      <c r="D366" s="7">
        <v>1.2999999999999999E-2</v>
      </c>
      <c r="E366" s="5" t="s">
        <v>713</v>
      </c>
      <c r="F366" s="5" t="s">
        <v>202</v>
      </c>
      <c r="G366" t="s">
        <v>203</v>
      </c>
    </row>
    <row r="367" spans="1:7">
      <c r="A367" t="s">
        <v>360</v>
      </c>
      <c r="B367" s="6">
        <v>37923</v>
      </c>
      <c r="C367" s="5" t="s">
        <v>28</v>
      </c>
      <c r="D367" s="7">
        <v>4.9000000000000002E-2</v>
      </c>
      <c r="E367" s="5" t="s">
        <v>714</v>
      </c>
      <c r="F367" s="5" t="s">
        <v>202</v>
      </c>
      <c r="G367" t="s">
        <v>203</v>
      </c>
    </row>
    <row r="368" spans="1:7">
      <c r="A368" t="s">
        <v>360</v>
      </c>
      <c r="B368" s="6">
        <v>38118</v>
      </c>
      <c r="C368" s="5" t="s">
        <v>36</v>
      </c>
      <c r="D368" s="7">
        <v>7.6999999999999999E-2</v>
      </c>
      <c r="E368" s="5" t="s">
        <v>715</v>
      </c>
      <c r="F368" s="5" t="s">
        <v>202</v>
      </c>
      <c r="G368" t="s">
        <v>203</v>
      </c>
    </row>
    <row r="369" spans="1:7">
      <c r="A369" t="s">
        <v>360</v>
      </c>
      <c r="B369" s="6">
        <v>38170</v>
      </c>
      <c r="C369" s="5" t="s">
        <v>9</v>
      </c>
      <c r="D369" s="7">
        <v>7.0999999999999994E-2</v>
      </c>
      <c r="E369" s="5" t="s">
        <v>716</v>
      </c>
      <c r="F369" s="5" t="s">
        <v>202</v>
      </c>
      <c r="G369" t="s">
        <v>203</v>
      </c>
    </row>
    <row r="370" spans="1:7">
      <c r="A370" t="s">
        <v>360</v>
      </c>
      <c r="B370" s="6">
        <v>38214</v>
      </c>
      <c r="C370" s="5" t="s">
        <v>34</v>
      </c>
      <c r="D370" s="7">
        <v>1.0999999999999999E-2</v>
      </c>
      <c r="E370" s="5" t="s">
        <v>717</v>
      </c>
      <c r="F370" s="5" t="s">
        <v>202</v>
      </c>
      <c r="G370" t="s">
        <v>203</v>
      </c>
    </row>
    <row r="371" spans="1:7">
      <c r="A371" t="s">
        <v>360</v>
      </c>
      <c r="B371" s="6">
        <v>38215</v>
      </c>
      <c r="C371" s="5" t="s">
        <v>26</v>
      </c>
      <c r="D371" s="7">
        <v>1.7000000000000001E-2</v>
      </c>
      <c r="E371" s="5" t="s">
        <v>718</v>
      </c>
      <c r="F371" s="5" t="s">
        <v>202</v>
      </c>
      <c r="G371" t="s">
        <v>203</v>
      </c>
    </row>
    <row r="372" spans="1:7">
      <c r="A372" t="s">
        <v>360</v>
      </c>
      <c r="B372" s="6">
        <v>38226</v>
      </c>
      <c r="C372" s="5" t="s">
        <v>34</v>
      </c>
      <c r="D372" s="7">
        <v>1.0999999999999999E-2</v>
      </c>
      <c r="E372" s="5" t="s">
        <v>719</v>
      </c>
      <c r="F372" s="5" t="s">
        <v>202</v>
      </c>
      <c r="G372" t="s">
        <v>203</v>
      </c>
    </row>
    <row r="373" spans="1:7">
      <c r="A373" t="s">
        <v>360</v>
      </c>
      <c r="B373" s="6">
        <v>38342</v>
      </c>
      <c r="C373" s="5" t="s">
        <v>22</v>
      </c>
      <c r="D373" s="7">
        <v>1.7000000000000001E-2</v>
      </c>
      <c r="E373" s="5" t="s">
        <v>720</v>
      </c>
      <c r="F373" s="5" t="s">
        <v>202</v>
      </c>
      <c r="G373" t="s">
        <v>203</v>
      </c>
    </row>
    <row r="374" spans="1:7">
      <c r="A374" t="s">
        <v>360</v>
      </c>
      <c r="B374" s="6">
        <v>38459</v>
      </c>
      <c r="C374" s="5" t="s">
        <v>22</v>
      </c>
      <c r="D374" s="7">
        <v>1.4999999999999999E-2</v>
      </c>
      <c r="E374" s="5" t="s">
        <v>721</v>
      </c>
      <c r="F374" s="5" t="s">
        <v>202</v>
      </c>
      <c r="G374" t="s">
        <v>203</v>
      </c>
    </row>
    <row r="375" spans="1:7">
      <c r="A375" t="s">
        <v>360</v>
      </c>
      <c r="B375" s="6">
        <v>38762</v>
      </c>
      <c r="C375" s="5" t="s">
        <v>40</v>
      </c>
      <c r="D375" s="7">
        <v>0.01</v>
      </c>
      <c r="E375" s="5" t="s">
        <v>722</v>
      </c>
      <c r="F375" s="5" t="s">
        <v>202</v>
      </c>
      <c r="G375" t="s">
        <v>203</v>
      </c>
    </row>
    <row r="376" spans="1:7">
      <c r="A376" t="s">
        <v>360</v>
      </c>
      <c r="B376" s="6">
        <v>38783</v>
      </c>
      <c r="C376" s="5" t="s">
        <v>5</v>
      </c>
      <c r="D376" s="7">
        <v>1.4E-2</v>
      </c>
      <c r="E376" s="5" t="s">
        <v>723</v>
      </c>
      <c r="F376" s="5" t="s">
        <v>202</v>
      </c>
      <c r="G376" t="s">
        <v>203</v>
      </c>
    </row>
    <row r="377" spans="1:7">
      <c r="A377" t="s">
        <v>360</v>
      </c>
      <c r="B377" s="6">
        <v>38809</v>
      </c>
      <c r="C377" s="5" t="s">
        <v>36</v>
      </c>
      <c r="D377" s="7">
        <v>1.4999999999999999E-2</v>
      </c>
      <c r="E377" s="5" t="s">
        <v>724</v>
      </c>
      <c r="F377" s="5" t="s">
        <v>202</v>
      </c>
      <c r="G377" t="s">
        <v>203</v>
      </c>
    </row>
    <row r="378" spans="1:7">
      <c r="A378" t="s">
        <v>360</v>
      </c>
      <c r="B378" s="6">
        <v>38820</v>
      </c>
      <c r="C378" s="5" t="s">
        <v>40</v>
      </c>
      <c r="D378" s="7">
        <v>4.2000000000000003E-2</v>
      </c>
      <c r="E378" s="5" t="s">
        <v>725</v>
      </c>
      <c r="F378" s="5" t="s">
        <v>202</v>
      </c>
      <c r="G378" t="s">
        <v>203</v>
      </c>
    </row>
    <row r="379" spans="1:7">
      <c r="A379" t="s">
        <v>360</v>
      </c>
      <c r="B379" s="6">
        <v>38838</v>
      </c>
      <c r="C379" s="5" t="s">
        <v>40</v>
      </c>
      <c r="D379" s="7">
        <v>4.2999999999999997E-2</v>
      </c>
      <c r="E379" s="5" t="s">
        <v>726</v>
      </c>
      <c r="F379" s="5" t="s">
        <v>202</v>
      </c>
      <c r="G379" t="s">
        <v>203</v>
      </c>
    </row>
    <row r="380" spans="1:7">
      <c r="A380" t="s">
        <v>360</v>
      </c>
      <c r="B380" s="6">
        <v>38842</v>
      </c>
      <c r="C380" s="5" t="s">
        <v>22</v>
      </c>
      <c r="D380" s="7">
        <v>1.0999999999999999E-2</v>
      </c>
      <c r="E380" s="5" t="s">
        <v>727</v>
      </c>
      <c r="F380" s="5" t="s">
        <v>202</v>
      </c>
      <c r="G380" t="s">
        <v>203</v>
      </c>
    </row>
    <row r="381" spans="1:7">
      <c r="A381" t="s">
        <v>360</v>
      </c>
      <c r="B381" s="6">
        <v>38860</v>
      </c>
      <c r="C381" s="5" t="s">
        <v>34</v>
      </c>
      <c r="D381" s="7">
        <v>2.3E-2</v>
      </c>
      <c r="E381" s="5" t="s">
        <v>728</v>
      </c>
      <c r="F381" s="5" t="s">
        <v>202</v>
      </c>
      <c r="G381" t="s">
        <v>203</v>
      </c>
    </row>
    <row r="382" spans="1:7">
      <c r="A382" t="s">
        <v>360</v>
      </c>
      <c r="B382" s="6">
        <v>38883</v>
      </c>
      <c r="C382" s="5" t="s">
        <v>40</v>
      </c>
      <c r="D382" s="7">
        <v>2.4E-2</v>
      </c>
      <c r="E382" s="5" t="s">
        <v>729</v>
      </c>
      <c r="F382" s="5" t="s">
        <v>202</v>
      </c>
      <c r="G382" t="s">
        <v>203</v>
      </c>
    </row>
    <row r="383" spans="1:7">
      <c r="A383" t="s">
        <v>360</v>
      </c>
      <c r="B383" s="6">
        <v>38898</v>
      </c>
      <c r="C383" s="5" t="s">
        <v>40</v>
      </c>
      <c r="D383" s="7">
        <v>2.4E-2</v>
      </c>
      <c r="E383" s="5" t="s">
        <v>730</v>
      </c>
      <c r="F383" s="5" t="s">
        <v>202</v>
      </c>
      <c r="G383" t="s">
        <v>203</v>
      </c>
    </row>
    <row r="384" spans="1:7">
      <c r="A384" t="s">
        <v>360</v>
      </c>
      <c r="B384" s="6">
        <v>38899</v>
      </c>
      <c r="C384" s="5" t="s">
        <v>26</v>
      </c>
      <c r="D384" s="7">
        <v>0.17499999999999999</v>
      </c>
      <c r="E384" s="5" t="s">
        <v>731</v>
      </c>
      <c r="F384" s="5" t="s">
        <v>202</v>
      </c>
      <c r="G384" t="s">
        <v>203</v>
      </c>
    </row>
    <row r="385" spans="1:7">
      <c r="A385" t="s">
        <v>360</v>
      </c>
      <c r="B385" s="6">
        <v>38928</v>
      </c>
      <c r="C385" s="5" t="s">
        <v>22</v>
      </c>
      <c r="D385" s="7">
        <v>1.4E-2</v>
      </c>
      <c r="E385" s="5" t="s">
        <v>732</v>
      </c>
      <c r="F385" s="5" t="s">
        <v>202</v>
      </c>
      <c r="G385" t="s">
        <v>203</v>
      </c>
    </row>
    <row r="386" spans="1:7">
      <c r="A386" t="s">
        <v>360</v>
      </c>
      <c r="B386" s="6">
        <v>39005</v>
      </c>
      <c r="C386" s="5" t="s">
        <v>28</v>
      </c>
      <c r="D386" s="7">
        <v>1.2999999999999999E-2</v>
      </c>
      <c r="E386" s="5" t="s">
        <v>733</v>
      </c>
      <c r="F386" s="5" t="s">
        <v>202</v>
      </c>
      <c r="G386" t="s">
        <v>203</v>
      </c>
    </row>
    <row r="387" spans="1:7">
      <c r="A387" t="s">
        <v>360</v>
      </c>
      <c r="B387" s="6">
        <v>39017</v>
      </c>
      <c r="C387" s="5" t="s">
        <v>40</v>
      </c>
      <c r="D387" s="7">
        <v>1.6E-2</v>
      </c>
      <c r="E387" s="5" t="s">
        <v>734</v>
      </c>
      <c r="F387" s="5" t="s">
        <v>202</v>
      </c>
      <c r="G387" t="s">
        <v>203</v>
      </c>
    </row>
    <row r="388" spans="1:7">
      <c r="A388" t="s">
        <v>360</v>
      </c>
      <c r="B388" s="6">
        <v>39040</v>
      </c>
      <c r="C388" s="5" t="s">
        <v>26</v>
      </c>
      <c r="D388" s="7">
        <v>5.1999999999999998E-2</v>
      </c>
      <c r="E388" s="5" t="s">
        <v>735</v>
      </c>
      <c r="F388" s="5" t="s">
        <v>202</v>
      </c>
      <c r="G388" t="s">
        <v>203</v>
      </c>
    </row>
    <row r="389" spans="1:7">
      <c r="A389" t="s">
        <v>360</v>
      </c>
      <c r="B389" s="6">
        <v>39128</v>
      </c>
      <c r="C389" s="5" t="s">
        <v>22</v>
      </c>
      <c r="D389" s="7">
        <v>1.4E-2</v>
      </c>
      <c r="E389" s="5" t="s">
        <v>736</v>
      </c>
      <c r="F389" s="5" t="s">
        <v>208</v>
      </c>
      <c r="G389" t="s">
        <v>95</v>
      </c>
    </row>
    <row r="390" spans="1:7">
      <c r="A390" t="s">
        <v>360</v>
      </c>
      <c r="B390" s="6">
        <v>39147</v>
      </c>
      <c r="C390" s="5" t="s">
        <v>64</v>
      </c>
      <c r="D390" s="7">
        <v>0.109</v>
      </c>
      <c r="E390" s="5" t="s">
        <v>737</v>
      </c>
      <c r="F390" s="5" t="s">
        <v>208</v>
      </c>
      <c r="G390" t="s">
        <v>95</v>
      </c>
    </row>
    <row r="391" spans="1:7">
      <c r="A391" t="s">
        <v>360</v>
      </c>
      <c r="B391" s="6">
        <v>39253</v>
      </c>
      <c r="C391" s="5" t="s">
        <v>34</v>
      </c>
      <c r="D391" s="7">
        <v>4.4999999999999998E-2</v>
      </c>
      <c r="E391" s="5" t="s">
        <v>738</v>
      </c>
      <c r="F391" s="5" t="s">
        <v>208</v>
      </c>
      <c r="G391" t="s">
        <v>95</v>
      </c>
    </row>
    <row r="392" spans="1:7">
      <c r="A392" t="s">
        <v>360</v>
      </c>
      <c r="B392" s="6">
        <v>39268</v>
      </c>
      <c r="C392" s="5" t="s">
        <v>36</v>
      </c>
      <c r="D392" s="7">
        <v>2.1000000000000001E-2</v>
      </c>
      <c r="E392" s="5" t="s">
        <v>739</v>
      </c>
      <c r="F392" s="5" t="s">
        <v>208</v>
      </c>
      <c r="G392" t="s">
        <v>95</v>
      </c>
    </row>
    <row r="393" spans="1:7">
      <c r="A393" t="s">
        <v>360</v>
      </c>
      <c r="B393" s="6">
        <v>39291</v>
      </c>
      <c r="C393" s="5" t="s">
        <v>26</v>
      </c>
      <c r="D393" s="7">
        <v>1.7000000000000001E-2</v>
      </c>
      <c r="E393" s="5" t="s">
        <v>740</v>
      </c>
      <c r="F393" s="5" t="s">
        <v>208</v>
      </c>
      <c r="G393" t="s">
        <v>95</v>
      </c>
    </row>
    <row r="394" spans="1:7">
      <c r="A394" t="s">
        <v>360</v>
      </c>
      <c r="B394" s="6">
        <v>39297</v>
      </c>
      <c r="C394" s="5" t="s">
        <v>40</v>
      </c>
      <c r="D394" s="7">
        <v>0.01</v>
      </c>
      <c r="E394" s="5" t="s">
        <v>741</v>
      </c>
      <c r="F394" s="5" t="s">
        <v>208</v>
      </c>
      <c r="G394" t="s">
        <v>95</v>
      </c>
    </row>
    <row r="395" spans="1:7">
      <c r="A395" t="s">
        <v>360</v>
      </c>
      <c r="B395" s="6">
        <v>39342</v>
      </c>
      <c r="C395" s="5" t="s">
        <v>40</v>
      </c>
      <c r="D395" s="7">
        <v>1.0999999999999999E-2</v>
      </c>
      <c r="E395" s="5" t="s">
        <v>742</v>
      </c>
      <c r="F395" s="5" t="s">
        <v>208</v>
      </c>
      <c r="G395" t="s">
        <v>95</v>
      </c>
    </row>
    <row r="396" spans="1:7">
      <c r="A396" t="s">
        <v>360</v>
      </c>
      <c r="B396" s="6">
        <v>39343</v>
      </c>
      <c r="C396" s="5" t="s">
        <v>28</v>
      </c>
      <c r="D396" s="7">
        <v>1.4999999999999999E-2</v>
      </c>
      <c r="E396" s="5" t="s">
        <v>743</v>
      </c>
      <c r="F396" s="5" t="s">
        <v>208</v>
      </c>
      <c r="G396" t="s">
        <v>95</v>
      </c>
    </row>
    <row r="397" spans="1:7">
      <c r="A397" t="s">
        <v>360</v>
      </c>
      <c r="B397" s="6">
        <v>39381</v>
      </c>
      <c r="C397" s="5" t="s">
        <v>26</v>
      </c>
      <c r="D397" s="7">
        <v>1.6E-2</v>
      </c>
      <c r="E397" s="5" t="s">
        <v>744</v>
      </c>
      <c r="F397" s="5" t="s">
        <v>208</v>
      </c>
      <c r="G397" t="s">
        <v>95</v>
      </c>
    </row>
    <row r="398" spans="1:7">
      <c r="A398" t="s">
        <v>360</v>
      </c>
      <c r="B398" s="6">
        <v>39383</v>
      </c>
      <c r="C398" s="5" t="s">
        <v>26</v>
      </c>
      <c r="D398" s="7">
        <v>1.2E-2</v>
      </c>
      <c r="E398" s="5" t="s">
        <v>745</v>
      </c>
      <c r="F398" s="5" t="s">
        <v>208</v>
      </c>
      <c r="G398" t="s">
        <v>95</v>
      </c>
    </row>
    <row r="399" spans="1:7">
      <c r="A399" t="s">
        <v>360</v>
      </c>
      <c r="B399" s="6">
        <v>39418</v>
      </c>
      <c r="C399" s="5" t="s">
        <v>40</v>
      </c>
      <c r="D399" s="7">
        <v>2.1000000000000001E-2</v>
      </c>
      <c r="E399" s="5" t="s">
        <v>746</v>
      </c>
      <c r="F399" s="5" t="s">
        <v>747</v>
      </c>
      <c r="G399" t="s">
        <v>8</v>
      </c>
    </row>
    <row r="400" spans="1:7">
      <c r="A400" t="s">
        <v>360</v>
      </c>
      <c r="B400" s="6">
        <v>39458</v>
      </c>
      <c r="C400" s="5" t="s">
        <v>28</v>
      </c>
      <c r="D400" s="7">
        <v>2.3E-2</v>
      </c>
      <c r="E400" s="5" t="s">
        <v>748</v>
      </c>
      <c r="F400" s="5" t="s">
        <v>747</v>
      </c>
      <c r="G400" t="s">
        <v>8</v>
      </c>
    </row>
    <row r="401" spans="1:7">
      <c r="A401" t="s">
        <v>360</v>
      </c>
      <c r="B401" s="6">
        <v>39477</v>
      </c>
      <c r="C401" s="5" t="s">
        <v>64</v>
      </c>
      <c r="D401" s="7">
        <v>0.01</v>
      </c>
      <c r="E401" s="5" t="s">
        <v>749</v>
      </c>
      <c r="F401" s="5" t="s">
        <v>747</v>
      </c>
      <c r="G401" t="s">
        <v>8</v>
      </c>
    </row>
    <row r="402" spans="1:7">
      <c r="A402" t="s">
        <v>360</v>
      </c>
      <c r="B402" s="6">
        <v>39479</v>
      </c>
      <c r="C402" s="5" t="s">
        <v>36</v>
      </c>
      <c r="D402" s="7">
        <v>1.2999999999999999E-2</v>
      </c>
      <c r="E402" s="5" t="s">
        <v>750</v>
      </c>
      <c r="F402" s="5" t="s">
        <v>747</v>
      </c>
      <c r="G402" t="s">
        <v>8</v>
      </c>
    </row>
    <row r="403" spans="1:7">
      <c r="A403" t="s">
        <v>360</v>
      </c>
      <c r="B403" s="6">
        <v>39502</v>
      </c>
      <c r="C403" s="5" t="s">
        <v>22</v>
      </c>
      <c r="D403" s="7">
        <v>0.26200000000000001</v>
      </c>
      <c r="E403" s="5" t="s">
        <v>751</v>
      </c>
      <c r="F403" s="5" t="s">
        <v>747</v>
      </c>
      <c r="G403" t="s">
        <v>8</v>
      </c>
    </row>
    <row r="404" spans="1:7">
      <c r="A404" t="s">
        <v>360</v>
      </c>
      <c r="B404" s="6">
        <v>39518</v>
      </c>
      <c r="C404" s="5" t="s">
        <v>26</v>
      </c>
      <c r="D404" s="7">
        <v>2.3E-2</v>
      </c>
      <c r="E404" s="5" t="s">
        <v>752</v>
      </c>
      <c r="F404" s="5" t="s">
        <v>747</v>
      </c>
      <c r="G404" t="s">
        <v>8</v>
      </c>
    </row>
    <row r="405" spans="1:7">
      <c r="A405" t="s">
        <v>360</v>
      </c>
      <c r="B405" s="6">
        <v>39527</v>
      </c>
      <c r="C405" s="5" t="s">
        <v>26</v>
      </c>
      <c r="D405" s="7">
        <v>1.4E-2</v>
      </c>
      <c r="E405" s="5" t="s">
        <v>753</v>
      </c>
      <c r="F405" s="5" t="s">
        <v>747</v>
      </c>
      <c r="G405" t="s">
        <v>8</v>
      </c>
    </row>
    <row r="406" spans="1:7" s="1" customFormat="1">
      <c r="A406" s="26" t="s">
        <v>360</v>
      </c>
      <c r="B406" s="27">
        <v>39533</v>
      </c>
      <c r="C406" s="28" t="s">
        <v>40</v>
      </c>
      <c r="D406" s="29">
        <v>0.621</v>
      </c>
      <c r="E406" s="28" t="s">
        <v>754</v>
      </c>
      <c r="F406" s="28" t="s">
        <v>747</v>
      </c>
      <c r="G406" s="26" t="s">
        <v>8</v>
      </c>
    </row>
    <row r="407" spans="1:7">
      <c r="A407" t="s">
        <v>360</v>
      </c>
      <c r="B407" s="6">
        <v>39546</v>
      </c>
      <c r="C407" s="5" t="s">
        <v>26</v>
      </c>
      <c r="D407" s="7">
        <v>5.3999999999999999E-2</v>
      </c>
      <c r="E407" s="5" t="s">
        <v>755</v>
      </c>
      <c r="F407" s="5" t="s">
        <v>210</v>
      </c>
      <c r="G407" t="s">
        <v>211</v>
      </c>
    </row>
    <row r="408" spans="1:7">
      <c r="A408" t="s">
        <v>360</v>
      </c>
      <c r="B408" s="6">
        <v>39555</v>
      </c>
      <c r="C408" s="5" t="s">
        <v>40</v>
      </c>
      <c r="D408" s="7">
        <v>1.2999999999999999E-2</v>
      </c>
      <c r="E408" s="5" t="s">
        <v>756</v>
      </c>
      <c r="F408" s="5" t="s">
        <v>210</v>
      </c>
      <c r="G408" t="s">
        <v>211</v>
      </c>
    </row>
    <row r="409" spans="1:7">
      <c r="A409" t="s">
        <v>360</v>
      </c>
      <c r="B409" s="6">
        <v>39559</v>
      </c>
      <c r="C409" s="5" t="s">
        <v>64</v>
      </c>
      <c r="D409" s="7">
        <v>1.4999999999999999E-2</v>
      </c>
      <c r="E409" s="5" t="s">
        <v>757</v>
      </c>
      <c r="F409" s="5" t="s">
        <v>210</v>
      </c>
      <c r="G409" t="s">
        <v>211</v>
      </c>
    </row>
    <row r="410" spans="1:7">
      <c r="A410" t="s">
        <v>360</v>
      </c>
      <c r="B410" s="6">
        <v>39560</v>
      </c>
      <c r="C410" s="5" t="s">
        <v>26</v>
      </c>
      <c r="D410" s="7">
        <v>1.4E-2</v>
      </c>
      <c r="E410" s="5" t="s">
        <v>758</v>
      </c>
      <c r="F410" s="5" t="s">
        <v>210</v>
      </c>
      <c r="G410" t="s">
        <v>211</v>
      </c>
    </row>
    <row r="411" spans="1:7">
      <c r="A411" t="s">
        <v>360</v>
      </c>
      <c r="B411" s="6">
        <v>39561</v>
      </c>
      <c r="C411" s="5" t="s">
        <v>26</v>
      </c>
      <c r="D411" s="7">
        <v>3.2000000000000001E-2</v>
      </c>
      <c r="E411" s="5" t="s">
        <v>759</v>
      </c>
      <c r="F411" s="5" t="s">
        <v>210</v>
      </c>
      <c r="G411" t="s">
        <v>211</v>
      </c>
    </row>
    <row r="412" spans="1:7">
      <c r="A412" t="s">
        <v>360</v>
      </c>
      <c r="B412" s="6">
        <v>39562</v>
      </c>
      <c r="C412" s="5" t="s">
        <v>31</v>
      </c>
      <c r="D412" s="7">
        <v>1.7000000000000001E-2</v>
      </c>
      <c r="E412" s="5" t="s">
        <v>760</v>
      </c>
      <c r="F412" s="5" t="s">
        <v>210</v>
      </c>
      <c r="G412" t="s">
        <v>211</v>
      </c>
    </row>
    <row r="413" spans="1:7">
      <c r="A413" t="s">
        <v>360</v>
      </c>
      <c r="B413" s="6">
        <v>39573</v>
      </c>
      <c r="C413" s="5" t="s">
        <v>26</v>
      </c>
      <c r="D413" s="7">
        <v>0.04</v>
      </c>
      <c r="E413" s="5" t="s">
        <v>761</v>
      </c>
      <c r="F413" s="5" t="s">
        <v>210</v>
      </c>
      <c r="G413" t="s">
        <v>211</v>
      </c>
    </row>
    <row r="414" spans="1:7">
      <c r="A414" t="s">
        <v>360</v>
      </c>
      <c r="B414" s="6">
        <v>39584</v>
      </c>
      <c r="C414" s="5" t="s">
        <v>26</v>
      </c>
      <c r="D414" s="7">
        <v>1.2999999999999999E-2</v>
      </c>
      <c r="E414" s="5" t="s">
        <v>762</v>
      </c>
      <c r="F414" s="5" t="s">
        <v>210</v>
      </c>
      <c r="G414" t="s">
        <v>211</v>
      </c>
    </row>
    <row r="415" spans="1:7">
      <c r="A415" t="s">
        <v>360</v>
      </c>
      <c r="B415" s="6">
        <v>39588</v>
      </c>
      <c r="C415" s="5" t="s">
        <v>36</v>
      </c>
      <c r="D415" s="7">
        <v>1.4E-2</v>
      </c>
      <c r="E415" s="5" t="s">
        <v>763</v>
      </c>
      <c r="F415" s="5" t="s">
        <v>210</v>
      </c>
      <c r="G415" t="s">
        <v>211</v>
      </c>
    </row>
    <row r="416" spans="1:7">
      <c r="A416" t="s">
        <v>360</v>
      </c>
      <c r="B416" s="6">
        <v>39590</v>
      </c>
      <c r="C416" s="5" t="s">
        <v>36</v>
      </c>
      <c r="D416" s="7">
        <v>2.1999999999999999E-2</v>
      </c>
      <c r="E416" s="5" t="s">
        <v>265</v>
      </c>
      <c r="F416" s="5" t="s">
        <v>210</v>
      </c>
      <c r="G416" t="s">
        <v>211</v>
      </c>
    </row>
    <row r="417" spans="1:7">
      <c r="A417" t="s">
        <v>360</v>
      </c>
      <c r="B417" s="6">
        <v>39591</v>
      </c>
      <c r="C417" s="5" t="s">
        <v>26</v>
      </c>
      <c r="D417" s="7">
        <v>4.7E-2</v>
      </c>
      <c r="E417" s="5" t="s">
        <v>266</v>
      </c>
      <c r="F417" s="5" t="s">
        <v>210</v>
      </c>
      <c r="G417" t="s">
        <v>211</v>
      </c>
    </row>
    <row r="418" spans="1:7">
      <c r="A418" t="s">
        <v>360</v>
      </c>
      <c r="B418" s="6">
        <v>39592</v>
      </c>
      <c r="C418" s="5" t="s">
        <v>26</v>
      </c>
      <c r="D418" s="7">
        <v>1.4999999999999999E-2</v>
      </c>
      <c r="E418" s="5" t="s">
        <v>764</v>
      </c>
      <c r="F418" s="5" t="s">
        <v>210</v>
      </c>
      <c r="G418" t="s">
        <v>211</v>
      </c>
    </row>
    <row r="419" spans="1:7">
      <c r="A419" t="s">
        <v>360</v>
      </c>
      <c r="B419" s="6">
        <v>39597</v>
      </c>
      <c r="C419" s="5" t="s">
        <v>26</v>
      </c>
      <c r="D419" s="7">
        <v>0.218</v>
      </c>
      <c r="E419" s="5" t="s">
        <v>355</v>
      </c>
      <c r="F419" s="5" t="s">
        <v>210</v>
      </c>
      <c r="G419" t="s">
        <v>211</v>
      </c>
    </row>
    <row r="420" spans="1:7">
      <c r="A420" t="s">
        <v>360</v>
      </c>
      <c r="B420" s="6">
        <v>39600</v>
      </c>
      <c r="C420" s="5" t="s">
        <v>26</v>
      </c>
      <c r="D420" s="7">
        <v>1.7999999999999999E-2</v>
      </c>
      <c r="E420" s="5" t="s">
        <v>267</v>
      </c>
      <c r="F420" s="5" t="s">
        <v>210</v>
      </c>
      <c r="G420" t="s">
        <v>211</v>
      </c>
    </row>
    <row r="421" spans="1:7">
      <c r="A421" t="s">
        <v>360</v>
      </c>
      <c r="B421" s="6">
        <v>39602</v>
      </c>
      <c r="C421" s="5" t="s">
        <v>26</v>
      </c>
      <c r="D421" s="7">
        <v>3.5000000000000003E-2</v>
      </c>
      <c r="E421" s="5" t="s">
        <v>765</v>
      </c>
      <c r="F421" s="5" t="s">
        <v>210</v>
      </c>
      <c r="G421" t="s">
        <v>211</v>
      </c>
    </row>
    <row r="422" spans="1:7">
      <c r="A422" t="s">
        <v>360</v>
      </c>
      <c r="B422" s="6">
        <v>39629</v>
      </c>
      <c r="C422" s="5" t="str">
        <f>"+A"</f>
        <v>+A</v>
      </c>
      <c r="D422" s="7">
        <v>1.9E-2</v>
      </c>
      <c r="E422" s="5" t="s">
        <v>766</v>
      </c>
      <c r="F422" s="5" t="s">
        <v>210</v>
      </c>
      <c r="G422" t="s">
        <v>211</v>
      </c>
    </row>
    <row r="423" spans="1:7">
      <c r="A423" t="s">
        <v>360</v>
      </c>
      <c r="B423" s="6">
        <v>39768</v>
      </c>
      <c r="C423" s="5" t="s">
        <v>40</v>
      </c>
      <c r="D423" s="7">
        <v>1.9E-2</v>
      </c>
      <c r="E423" s="5" t="s">
        <v>767</v>
      </c>
      <c r="F423" s="5" t="s">
        <v>210</v>
      </c>
      <c r="G423" t="s">
        <v>211</v>
      </c>
    </row>
    <row r="424" spans="1:7">
      <c r="A424" t="s">
        <v>360</v>
      </c>
      <c r="B424" s="6">
        <v>39797</v>
      </c>
      <c r="C424" s="5" t="s">
        <v>213</v>
      </c>
      <c r="D424" s="7">
        <v>2.7E-2</v>
      </c>
      <c r="E424" s="5" t="s">
        <v>768</v>
      </c>
      <c r="F424" s="5" t="s">
        <v>210</v>
      </c>
      <c r="G424" t="s">
        <v>211</v>
      </c>
    </row>
    <row r="425" spans="1:7">
      <c r="A425" t="s">
        <v>360</v>
      </c>
      <c r="B425" s="6">
        <v>39805</v>
      </c>
      <c r="C425" s="5" t="str">
        <f>"+G"</f>
        <v>+G</v>
      </c>
      <c r="D425" s="7">
        <v>7.3999999999999996E-2</v>
      </c>
      <c r="E425" s="5" t="s">
        <v>769</v>
      </c>
      <c r="F425" s="5" t="s">
        <v>210</v>
      </c>
      <c r="G425" t="s">
        <v>211</v>
      </c>
    </row>
    <row r="426" spans="1:7">
      <c r="A426" t="s">
        <v>360</v>
      </c>
      <c r="B426" s="6">
        <v>39806</v>
      </c>
      <c r="C426" s="5" t="s">
        <v>64</v>
      </c>
      <c r="D426" s="7">
        <v>0.01</v>
      </c>
      <c r="E426" s="5" t="s">
        <v>770</v>
      </c>
      <c r="F426" s="5" t="s">
        <v>210</v>
      </c>
      <c r="G426" t="s">
        <v>211</v>
      </c>
    </row>
    <row r="427" spans="1:7">
      <c r="A427" t="s">
        <v>360</v>
      </c>
      <c r="B427" s="6">
        <v>39928</v>
      </c>
      <c r="C427" s="5" t="s">
        <v>22</v>
      </c>
      <c r="D427" s="7">
        <v>1.0999999999999999E-2</v>
      </c>
      <c r="E427" s="5" t="s">
        <v>771</v>
      </c>
      <c r="F427" s="5" t="s">
        <v>210</v>
      </c>
      <c r="G427" t="s">
        <v>211</v>
      </c>
    </row>
    <row r="428" spans="1:7">
      <c r="A428" t="s">
        <v>360</v>
      </c>
      <c r="B428" s="6">
        <v>39929</v>
      </c>
      <c r="C428" s="5" t="s">
        <v>26</v>
      </c>
      <c r="D428" s="7">
        <v>3.3000000000000002E-2</v>
      </c>
      <c r="E428" s="5" t="s">
        <v>772</v>
      </c>
      <c r="F428" s="5" t="s">
        <v>210</v>
      </c>
      <c r="G428" t="s">
        <v>211</v>
      </c>
    </row>
    <row r="429" spans="1:7">
      <c r="A429" t="s">
        <v>360</v>
      </c>
      <c r="B429" s="6">
        <v>39930</v>
      </c>
      <c r="C429" s="5" t="s">
        <v>26</v>
      </c>
      <c r="D429" s="7">
        <v>1.7000000000000001E-2</v>
      </c>
      <c r="E429" s="5" t="s">
        <v>773</v>
      </c>
      <c r="F429" s="5" t="s">
        <v>210</v>
      </c>
      <c r="G429" t="s">
        <v>211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2"/>
  <sheetViews>
    <sheetView topLeftCell="A350" workbookViewId="0">
      <selection activeCell="G341" sqref="A341:G341"/>
    </sheetView>
  </sheetViews>
  <sheetFormatPr baseColWidth="10" defaultRowHeight="15" x14ac:dyDescent="0"/>
  <cols>
    <col min="1" max="1" width="14.33203125" customWidth="1"/>
    <col min="2" max="2" width="8" bestFit="1" customWidth="1"/>
    <col min="3" max="3" width="9.1640625" bestFit="1" customWidth="1"/>
    <col min="4" max="4" width="9.83203125" bestFit="1" customWidth="1"/>
    <col min="5" max="5" width="24" bestFit="1" customWidth="1"/>
    <col min="6" max="6" width="17.5" bestFit="1" customWidth="1"/>
    <col min="7" max="7" width="67.5" bestFit="1" customWidth="1"/>
  </cols>
  <sheetData>
    <row r="1" spans="1:7">
      <c r="A1" s="1" t="s">
        <v>294</v>
      </c>
    </row>
    <row r="3" spans="1:7">
      <c r="A3" s="1" t="s">
        <v>4</v>
      </c>
      <c r="B3" s="2" t="s">
        <v>1</v>
      </c>
      <c r="C3" s="10" t="s">
        <v>2</v>
      </c>
      <c r="D3" s="13" t="s">
        <v>19</v>
      </c>
      <c r="E3" s="10" t="s">
        <v>18</v>
      </c>
      <c r="F3" s="10" t="s">
        <v>17</v>
      </c>
      <c r="G3" s="1" t="s">
        <v>16</v>
      </c>
    </row>
    <row r="4" spans="1:7">
      <c r="A4" t="s">
        <v>360</v>
      </c>
      <c r="B4">
        <v>25</v>
      </c>
      <c r="C4" s="5" t="s">
        <v>213</v>
      </c>
      <c r="D4" s="15">
        <v>3.3000000000000002E-2</v>
      </c>
      <c r="E4" s="5" t="s">
        <v>363</v>
      </c>
      <c r="F4" s="5" t="s">
        <v>24</v>
      </c>
      <c r="G4" t="s">
        <v>25</v>
      </c>
    </row>
    <row r="5" spans="1:7">
      <c r="A5" t="s">
        <v>360</v>
      </c>
      <c r="B5">
        <v>33</v>
      </c>
      <c r="C5" s="5" t="str">
        <f>"+G"</f>
        <v>+G</v>
      </c>
      <c r="D5" s="15">
        <v>7.3999999999999996E-2</v>
      </c>
      <c r="E5" s="5" t="s">
        <v>297</v>
      </c>
      <c r="F5" s="16" t="s">
        <v>24</v>
      </c>
      <c r="G5" t="s">
        <v>25</v>
      </c>
    </row>
    <row r="6" spans="1:7">
      <c r="A6" t="s">
        <v>360</v>
      </c>
      <c r="B6">
        <v>145</v>
      </c>
      <c r="C6" s="5" t="str">
        <f>"+T"</f>
        <v>+T</v>
      </c>
      <c r="D6" s="15">
        <v>1.2999999999999999E-2</v>
      </c>
      <c r="E6" s="5" t="s">
        <v>364</v>
      </c>
      <c r="F6" s="16" t="s">
        <v>24</v>
      </c>
      <c r="G6" t="s">
        <v>25</v>
      </c>
    </row>
    <row r="7" spans="1:7">
      <c r="A7" t="s">
        <v>360</v>
      </c>
      <c r="B7">
        <v>145</v>
      </c>
      <c r="C7" s="5" t="s">
        <v>213</v>
      </c>
      <c r="D7" s="15">
        <v>1.4E-2</v>
      </c>
      <c r="E7" s="5" t="s">
        <v>364</v>
      </c>
      <c r="F7" s="16" t="s">
        <v>24</v>
      </c>
      <c r="G7" t="s">
        <v>25</v>
      </c>
    </row>
    <row r="8" spans="1:7">
      <c r="A8" t="s">
        <v>360</v>
      </c>
      <c r="B8">
        <v>155</v>
      </c>
      <c r="C8" s="5" t="str">
        <f>"+T"</f>
        <v>+T</v>
      </c>
      <c r="D8" s="15">
        <v>1.2999999999999999E-2</v>
      </c>
      <c r="E8" s="5" t="s">
        <v>365</v>
      </c>
      <c r="F8" s="16" t="s">
        <v>24</v>
      </c>
      <c r="G8" t="s">
        <v>25</v>
      </c>
    </row>
    <row r="9" spans="1:7">
      <c r="A9" t="s">
        <v>360</v>
      </c>
      <c r="B9">
        <v>156</v>
      </c>
      <c r="C9" s="5" t="s">
        <v>22</v>
      </c>
      <c r="D9" s="15">
        <v>1.2999999999999999E-2</v>
      </c>
      <c r="E9" s="5" t="s">
        <v>214</v>
      </c>
      <c r="F9" s="16" t="s">
        <v>24</v>
      </c>
      <c r="G9" t="s">
        <v>25</v>
      </c>
    </row>
    <row r="10" spans="1:7">
      <c r="A10" t="s">
        <v>360</v>
      </c>
      <c r="B10">
        <v>156</v>
      </c>
      <c r="C10" s="5" t="s">
        <v>213</v>
      </c>
      <c r="D10" s="15">
        <v>0.74399999999999999</v>
      </c>
      <c r="E10" s="5" t="s">
        <v>214</v>
      </c>
      <c r="F10" s="16" t="s">
        <v>24</v>
      </c>
      <c r="G10" t="s">
        <v>25</v>
      </c>
    </row>
    <row r="11" spans="1:7">
      <c r="A11" t="s">
        <v>360</v>
      </c>
      <c r="B11">
        <v>157</v>
      </c>
      <c r="C11" s="5" t="s">
        <v>64</v>
      </c>
      <c r="D11" s="15">
        <v>7.8E-2</v>
      </c>
      <c r="E11" s="5" t="s">
        <v>215</v>
      </c>
      <c r="F11" s="16" t="s">
        <v>24</v>
      </c>
      <c r="G11" t="s">
        <v>25</v>
      </c>
    </row>
    <row r="12" spans="1:7">
      <c r="A12" t="s">
        <v>360</v>
      </c>
      <c r="B12">
        <v>158</v>
      </c>
      <c r="C12" s="5" t="str">
        <f>"+T"</f>
        <v>+T</v>
      </c>
      <c r="D12" s="15">
        <v>1.0999999999999999E-2</v>
      </c>
      <c r="E12" s="5" t="s">
        <v>787</v>
      </c>
      <c r="F12" s="16" t="s">
        <v>24</v>
      </c>
      <c r="G12" t="s">
        <v>25</v>
      </c>
    </row>
    <row r="13" spans="1:7">
      <c r="A13" t="s">
        <v>360</v>
      </c>
      <c r="B13">
        <v>159</v>
      </c>
      <c r="C13" s="5" t="str">
        <f>"+T"</f>
        <v>+T</v>
      </c>
      <c r="D13" s="15">
        <v>2.4E-2</v>
      </c>
      <c r="E13" s="5" t="s">
        <v>366</v>
      </c>
      <c r="F13" s="16" t="s">
        <v>24</v>
      </c>
      <c r="G13" t="s">
        <v>25</v>
      </c>
    </row>
    <row r="14" spans="1:7">
      <c r="A14" t="s">
        <v>360</v>
      </c>
      <c r="B14">
        <v>160</v>
      </c>
      <c r="C14" s="5" t="s">
        <v>28</v>
      </c>
      <c r="D14" s="15">
        <v>9.2999999999999999E-2</v>
      </c>
      <c r="E14" s="5" t="s">
        <v>216</v>
      </c>
      <c r="F14" s="16" t="s">
        <v>24</v>
      </c>
      <c r="G14" t="s">
        <v>25</v>
      </c>
    </row>
    <row r="15" spans="1:7">
      <c r="A15" t="s">
        <v>360</v>
      </c>
      <c r="B15">
        <v>168</v>
      </c>
      <c r="C15" s="5" t="s">
        <v>64</v>
      </c>
      <c r="D15" s="15">
        <v>0.45900000000000002</v>
      </c>
      <c r="E15" s="5" t="s">
        <v>367</v>
      </c>
      <c r="F15" s="16" t="s">
        <v>24</v>
      </c>
      <c r="G15" t="s">
        <v>25</v>
      </c>
    </row>
    <row r="16" spans="1:7">
      <c r="A16" t="s">
        <v>360</v>
      </c>
      <c r="B16">
        <v>170</v>
      </c>
      <c r="C16" s="5" t="s">
        <v>36</v>
      </c>
      <c r="D16" s="15">
        <v>0.01</v>
      </c>
      <c r="E16" s="5" t="s">
        <v>368</v>
      </c>
      <c r="F16" s="16" t="s">
        <v>24</v>
      </c>
      <c r="G16" t="s">
        <v>25</v>
      </c>
    </row>
    <row r="17" spans="1:7">
      <c r="A17" t="s">
        <v>360</v>
      </c>
      <c r="B17">
        <v>172</v>
      </c>
      <c r="C17" s="5" t="s">
        <v>22</v>
      </c>
      <c r="D17" s="15">
        <v>1.4999999999999999E-2</v>
      </c>
      <c r="E17" s="5" t="s">
        <v>369</v>
      </c>
      <c r="F17" s="16" t="s">
        <v>24</v>
      </c>
      <c r="G17" t="s">
        <v>25</v>
      </c>
    </row>
    <row r="18" spans="1:7">
      <c r="A18" t="s">
        <v>360</v>
      </c>
      <c r="B18">
        <v>537</v>
      </c>
      <c r="C18" s="5" t="str">
        <f>"+G"</f>
        <v>+G</v>
      </c>
      <c r="D18" s="15">
        <v>1.6E-2</v>
      </c>
      <c r="E18" s="5" t="s">
        <v>370</v>
      </c>
      <c r="F18" s="16" t="s">
        <v>24</v>
      </c>
      <c r="G18" t="s">
        <v>25</v>
      </c>
    </row>
    <row r="19" spans="1:7">
      <c r="A19" t="s">
        <v>360</v>
      </c>
      <c r="B19">
        <v>577</v>
      </c>
      <c r="C19" s="5" t="str">
        <f>"+A"</f>
        <v>+A</v>
      </c>
      <c r="D19" s="15">
        <v>6.7000000000000004E-2</v>
      </c>
      <c r="E19" s="5" t="s">
        <v>300</v>
      </c>
      <c r="F19" s="16" t="s">
        <v>24</v>
      </c>
      <c r="G19" t="s">
        <v>25</v>
      </c>
    </row>
    <row r="20" spans="1:7">
      <c r="A20" t="s">
        <v>360</v>
      </c>
      <c r="B20">
        <v>578</v>
      </c>
      <c r="C20" s="5" t="s">
        <v>213</v>
      </c>
      <c r="D20" s="15">
        <v>2.1999999999999999E-2</v>
      </c>
      <c r="E20" s="5" t="s">
        <v>788</v>
      </c>
      <c r="F20" s="16" t="s">
        <v>24</v>
      </c>
      <c r="G20" t="s">
        <v>25</v>
      </c>
    </row>
    <row r="21" spans="1:7">
      <c r="A21" t="s">
        <v>360</v>
      </c>
      <c r="B21">
        <v>579</v>
      </c>
      <c r="C21" s="5" t="s">
        <v>9</v>
      </c>
      <c r="D21" s="15">
        <v>7.4999999999999997E-2</v>
      </c>
      <c r="E21" s="5" t="s">
        <v>789</v>
      </c>
      <c r="F21" s="16" t="s">
        <v>24</v>
      </c>
      <c r="G21" t="s">
        <v>25</v>
      </c>
    </row>
    <row r="22" spans="1:7">
      <c r="A22" t="s">
        <v>360</v>
      </c>
      <c r="B22">
        <v>579</v>
      </c>
      <c r="C22" s="5" t="str">
        <f>"+G"</f>
        <v>+G</v>
      </c>
      <c r="D22" s="15">
        <v>1.4999999999999999E-2</v>
      </c>
      <c r="E22" s="5" t="s">
        <v>789</v>
      </c>
      <c r="F22" s="16" t="s">
        <v>24</v>
      </c>
      <c r="G22" t="s">
        <v>25</v>
      </c>
    </row>
    <row r="23" spans="1:7">
      <c r="A23" t="s">
        <v>360</v>
      </c>
      <c r="B23">
        <v>643</v>
      </c>
      <c r="C23" s="5" t="s">
        <v>31</v>
      </c>
      <c r="D23" s="15">
        <v>2.4E-2</v>
      </c>
      <c r="E23" s="5" t="s">
        <v>790</v>
      </c>
      <c r="F23" s="16" t="s">
        <v>24</v>
      </c>
      <c r="G23" t="s">
        <v>25</v>
      </c>
    </row>
    <row r="24" spans="1:7">
      <c r="A24" t="s">
        <v>360</v>
      </c>
      <c r="B24">
        <v>770</v>
      </c>
      <c r="C24" s="5" t="s">
        <v>26</v>
      </c>
      <c r="D24" s="15">
        <v>1</v>
      </c>
      <c r="E24" s="5" t="s">
        <v>791</v>
      </c>
      <c r="F24" s="16" t="s">
        <v>24</v>
      </c>
      <c r="G24" t="s">
        <v>25</v>
      </c>
    </row>
    <row r="25" spans="1:7">
      <c r="A25" t="s">
        <v>360</v>
      </c>
      <c r="B25">
        <v>834</v>
      </c>
      <c r="C25" s="5" t="s">
        <v>22</v>
      </c>
      <c r="D25" s="15">
        <v>0.22600000000000001</v>
      </c>
      <c r="E25" s="5" t="s">
        <v>792</v>
      </c>
      <c r="F25" s="16" t="s">
        <v>24</v>
      </c>
      <c r="G25" t="s">
        <v>25</v>
      </c>
    </row>
    <row r="26" spans="1:7">
      <c r="A26" t="s">
        <v>360</v>
      </c>
      <c r="B26" s="6">
        <v>1062</v>
      </c>
      <c r="C26" s="5" t="s">
        <v>28</v>
      </c>
      <c r="D26" s="15">
        <v>1.2E-2</v>
      </c>
      <c r="E26" s="5" t="s">
        <v>793</v>
      </c>
      <c r="F26" s="5" t="s">
        <v>33</v>
      </c>
      <c r="G26" t="s">
        <v>8</v>
      </c>
    </row>
    <row r="27" spans="1:7">
      <c r="A27" t="s">
        <v>360</v>
      </c>
      <c r="B27" s="6">
        <v>1110</v>
      </c>
      <c r="C27" s="5" t="s">
        <v>22</v>
      </c>
      <c r="D27" s="15">
        <v>0.02</v>
      </c>
      <c r="E27" s="5" t="s">
        <v>374</v>
      </c>
      <c r="F27" s="5" t="s">
        <v>33</v>
      </c>
      <c r="G27" t="s">
        <v>8</v>
      </c>
    </row>
    <row r="28" spans="1:7">
      <c r="A28" t="s">
        <v>360</v>
      </c>
      <c r="B28" s="6">
        <v>1140</v>
      </c>
      <c r="C28" s="5" t="s">
        <v>40</v>
      </c>
      <c r="D28" s="15">
        <v>1.4E-2</v>
      </c>
      <c r="E28" s="5" t="s">
        <v>794</v>
      </c>
      <c r="F28" s="5" t="s">
        <v>33</v>
      </c>
      <c r="G28" t="s">
        <v>8</v>
      </c>
    </row>
    <row r="29" spans="1:7">
      <c r="A29" t="s">
        <v>360</v>
      </c>
      <c r="B29" s="6">
        <v>1171</v>
      </c>
      <c r="C29" s="5" t="s">
        <v>26</v>
      </c>
      <c r="D29" s="15">
        <v>0.09</v>
      </c>
      <c r="E29" s="5" t="s">
        <v>795</v>
      </c>
      <c r="F29" s="5" t="s">
        <v>33</v>
      </c>
      <c r="G29" t="s">
        <v>8</v>
      </c>
    </row>
    <row r="30" spans="1:7">
      <c r="A30" t="s">
        <v>360</v>
      </c>
      <c r="B30" s="6">
        <v>1277</v>
      </c>
      <c r="C30" s="5" t="s">
        <v>36</v>
      </c>
      <c r="D30" s="15">
        <v>2.1000000000000001E-2</v>
      </c>
      <c r="E30" s="5" t="s">
        <v>796</v>
      </c>
      <c r="F30" s="5" t="s">
        <v>33</v>
      </c>
      <c r="G30" t="s">
        <v>8</v>
      </c>
    </row>
    <row r="31" spans="1:7">
      <c r="A31" t="s">
        <v>360</v>
      </c>
      <c r="B31" s="6">
        <v>1280</v>
      </c>
      <c r="C31" s="5" t="s">
        <v>40</v>
      </c>
      <c r="D31" s="15">
        <v>0.26600000000000001</v>
      </c>
      <c r="E31" s="5" t="s">
        <v>797</v>
      </c>
      <c r="F31" s="5" t="s">
        <v>376</v>
      </c>
      <c r="G31" t="s">
        <v>8</v>
      </c>
    </row>
    <row r="32" spans="1:7">
      <c r="A32" t="s">
        <v>360</v>
      </c>
      <c r="B32" s="6">
        <v>1285</v>
      </c>
      <c r="C32" s="5" t="s">
        <v>26</v>
      </c>
      <c r="D32" s="15">
        <v>3.1E-2</v>
      </c>
      <c r="E32" s="5" t="s">
        <v>798</v>
      </c>
      <c r="F32" s="5" t="s">
        <v>376</v>
      </c>
      <c r="G32" t="s">
        <v>8</v>
      </c>
    </row>
    <row r="33" spans="1:7">
      <c r="A33" t="s">
        <v>360</v>
      </c>
      <c r="B33" s="6">
        <v>3253</v>
      </c>
      <c r="C33" s="5" t="s">
        <v>26</v>
      </c>
      <c r="D33" s="15">
        <v>6.6000000000000003E-2</v>
      </c>
      <c r="E33" s="5" t="s">
        <v>394</v>
      </c>
      <c r="F33" s="5" t="s">
        <v>51</v>
      </c>
      <c r="G33" t="s">
        <v>52</v>
      </c>
    </row>
    <row r="34" spans="1:7">
      <c r="A34" t="s">
        <v>360</v>
      </c>
      <c r="B34" s="6">
        <v>3317</v>
      </c>
      <c r="C34" s="5" t="s">
        <v>40</v>
      </c>
      <c r="D34" s="15">
        <v>1.4E-2</v>
      </c>
      <c r="E34" s="5" t="s">
        <v>799</v>
      </c>
      <c r="F34" s="5" t="s">
        <v>51</v>
      </c>
      <c r="G34" t="s">
        <v>52</v>
      </c>
    </row>
    <row r="35" spans="1:7">
      <c r="A35" t="s">
        <v>360</v>
      </c>
      <c r="B35" s="6">
        <v>3520</v>
      </c>
      <c r="C35" s="5" t="s">
        <v>22</v>
      </c>
      <c r="D35" s="15">
        <v>0.107</v>
      </c>
      <c r="E35" s="5" t="s">
        <v>397</v>
      </c>
      <c r="F35" s="5" t="s">
        <v>51</v>
      </c>
      <c r="G35" t="s">
        <v>52</v>
      </c>
    </row>
    <row r="36" spans="1:7">
      <c r="A36" t="s">
        <v>360</v>
      </c>
      <c r="B36" s="6">
        <v>3554</v>
      </c>
      <c r="C36" s="5" t="s">
        <v>36</v>
      </c>
      <c r="D36" s="15">
        <v>0.09</v>
      </c>
      <c r="E36" s="5" t="s">
        <v>800</v>
      </c>
      <c r="F36" s="5" t="s">
        <v>51</v>
      </c>
      <c r="G36" t="s">
        <v>52</v>
      </c>
    </row>
    <row r="37" spans="1:7">
      <c r="A37" t="s">
        <v>360</v>
      </c>
      <c r="B37" s="6">
        <v>3570</v>
      </c>
      <c r="C37" s="5" t="s">
        <v>26</v>
      </c>
      <c r="D37" s="15">
        <v>1.9E-2</v>
      </c>
      <c r="E37" s="5" t="s">
        <v>398</v>
      </c>
      <c r="F37" s="5" t="s">
        <v>51</v>
      </c>
      <c r="G37" t="s">
        <v>52</v>
      </c>
    </row>
    <row r="38" spans="1:7">
      <c r="A38" t="s">
        <v>360</v>
      </c>
      <c r="B38" s="6">
        <v>3730</v>
      </c>
      <c r="C38" s="5" t="s">
        <v>22</v>
      </c>
      <c r="D38" s="15">
        <v>0.251</v>
      </c>
      <c r="E38" s="5" t="s">
        <v>399</v>
      </c>
      <c r="F38" s="5" t="s">
        <v>51</v>
      </c>
      <c r="G38" t="s">
        <v>52</v>
      </c>
    </row>
    <row r="39" spans="1:7">
      <c r="A39" t="s">
        <v>360</v>
      </c>
      <c r="B39" s="6">
        <v>3740</v>
      </c>
      <c r="C39" s="5" t="s">
        <v>40</v>
      </c>
      <c r="D39" s="15">
        <v>0.26300000000000001</v>
      </c>
      <c r="E39" s="5" t="s">
        <v>400</v>
      </c>
      <c r="F39" s="5" t="s">
        <v>51</v>
      </c>
      <c r="G39" t="s">
        <v>52</v>
      </c>
    </row>
    <row r="40" spans="1:7">
      <c r="A40" t="s">
        <v>360</v>
      </c>
      <c r="B40" s="6">
        <v>3972</v>
      </c>
      <c r="C40" s="5" t="s">
        <v>5</v>
      </c>
      <c r="D40" s="15">
        <v>1.2999999999999999E-2</v>
      </c>
      <c r="E40" s="5" t="s">
        <v>801</v>
      </c>
      <c r="F40" s="5" t="s">
        <v>51</v>
      </c>
      <c r="G40" t="s">
        <v>52</v>
      </c>
    </row>
    <row r="41" spans="1:7">
      <c r="A41" t="s">
        <v>360</v>
      </c>
      <c r="B41" s="6">
        <v>4207</v>
      </c>
      <c r="C41" s="5" t="s">
        <v>40</v>
      </c>
      <c r="D41" s="15">
        <v>1.7999999999999999E-2</v>
      </c>
      <c r="E41" s="5" t="s">
        <v>802</v>
      </c>
      <c r="F41" s="5" t="s">
        <v>51</v>
      </c>
      <c r="G41" t="s">
        <v>52</v>
      </c>
    </row>
    <row r="42" spans="1:7">
      <c r="A42" t="s">
        <v>360</v>
      </c>
      <c r="B42" s="6">
        <v>4462</v>
      </c>
      <c r="C42" s="5" t="s">
        <v>28</v>
      </c>
      <c r="D42" s="15">
        <v>0.22600000000000001</v>
      </c>
      <c r="E42" s="5" t="s">
        <v>401</v>
      </c>
      <c r="F42" s="5" t="s">
        <v>51</v>
      </c>
      <c r="G42" t="s">
        <v>52</v>
      </c>
    </row>
    <row r="43" spans="1:7">
      <c r="A43" t="s">
        <v>360</v>
      </c>
      <c r="B43" s="6">
        <v>4731</v>
      </c>
      <c r="C43" s="5" t="s">
        <v>5</v>
      </c>
      <c r="D43" s="15">
        <v>1</v>
      </c>
      <c r="E43" s="5" t="s">
        <v>402</v>
      </c>
      <c r="F43" s="5" t="s">
        <v>51</v>
      </c>
      <c r="G43" t="s">
        <v>52</v>
      </c>
    </row>
    <row r="44" spans="1:7">
      <c r="A44" t="s">
        <v>360</v>
      </c>
      <c r="B44" s="6">
        <v>4776</v>
      </c>
      <c r="C44" s="5" t="s">
        <v>22</v>
      </c>
      <c r="D44" s="15">
        <v>1</v>
      </c>
      <c r="E44" s="5" t="s">
        <v>403</v>
      </c>
      <c r="F44" s="5" t="s">
        <v>51</v>
      </c>
      <c r="G44" t="s">
        <v>52</v>
      </c>
    </row>
    <row r="45" spans="1:7">
      <c r="A45" t="s">
        <v>360</v>
      </c>
      <c r="B45" s="6">
        <v>4786</v>
      </c>
      <c r="C45" s="5" t="s">
        <v>803</v>
      </c>
      <c r="D45" s="15">
        <v>0.01</v>
      </c>
      <c r="E45" s="5" t="s">
        <v>804</v>
      </c>
      <c r="F45" s="5" t="s">
        <v>51</v>
      </c>
      <c r="G45" t="s">
        <v>52</v>
      </c>
    </row>
    <row r="46" spans="1:7">
      <c r="A46" t="s">
        <v>360</v>
      </c>
      <c r="B46" s="6">
        <v>4846</v>
      </c>
      <c r="C46" s="5" t="s">
        <v>40</v>
      </c>
      <c r="D46" s="15">
        <v>1.4E-2</v>
      </c>
      <c r="E46" s="5" t="s">
        <v>805</v>
      </c>
      <c r="F46" s="5" t="s">
        <v>51</v>
      </c>
      <c r="G46" t="s">
        <v>52</v>
      </c>
    </row>
    <row r="47" spans="1:7">
      <c r="A47" t="s">
        <v>360</v>
      </c>
      <c r="B47" s="6">
        <v>5083</v>
      </c>
      <c r="C47" s="5" t="s">
        <v>36</v>
      </c>
      <c r="D47" s="15">
        <v>0.152</v>
      </c>
      <c r="E47" s="5" t="s">
        <v>405</v>
      </c>
      <c r="F47" s="5" t="s">
        <v>51</v>
      </c>
      <c r="G47" t="s">
        <v>52</v>
      </c>
    </row>
    <row r="48" spans="1:7">
      <c r="A48" t="s">
        <v>360</v>
      </c>
      <c r="B48" s="6">
        <v>5350</v>
      </c>
      <c r="C48" s="5" t="s">
        <v>22</v>
      </c>
      <c r="D48" s="15">
        <v>0.877</v>
      </c>
      <c r="E48" s="5" t="s">
        <v>806</v>
      </c>
      <c r="F48" s="5" t="s">
        <v>51</v>
      </c>
      <c r="G48" t="s">
        <v>52</v>
      </c>
    </row>
    <row r="49" spans="1:7">
      <c r="A49" t="s">
        <v>360</v>
      </c>
      <c r="B49" s="6">
        <v>5473</v>
      </c>
      <c r="C49" s="5" t="s">
        <v>22</v>
      </c>
      <c r="D49" s="15">
        <v>8.8999999999999996E-2</v>
      </c>
      <c r="E49" s="5" t="s">
        <v>410</v>
      </c>
      <c r="F49" s="5" t="s">
        <v>51</v>
      </c>
      <c r="G49" t="s">
        <v>52</v>
      </c>
    </row>
    <row r="50" spans="1:7">
      <c r="A50" t="s">
        <v>360</v>
      </c>
      <c r="B50" s="6">
        <v>5851</v>
      </c>
      <c r="C50" s="5" t="s">
        <v>36</v>
      </c>
      <c r="D50" s="15">
        <v>0.314</v>
      </c>
      <c r="E50" s="5" t="s">
        <v>221</v>
      </c>
      <c r="F50" s="5" t="s">
        <v>268</v>
      </c>
      <c r="G50" t="s">
        <v>220</v>
      </c>
    </row>
    <row r="51" spans="1:7">
      <c r="A51" t="s">
        <v>360</v>
      </c>
      <c r="B51" s="6">
        <v>6316</v>
      </c>
      <c r="C51" s="5" t="s">
        <v>133</v>
      </c>
      <c r="D51" s="15">
        <v>1.2E-2</v>
      </c>
      <c r="E51" s="5" t="s">
        <v>807</v>
      </c>
      <c r="F51" s="5" t="s">
        <v>62</v>
      </c>
      <c r="G51" t="s">
        <v>63</v>
      </c>
    </row>
    <row r="52" spans="1:7">
      <c r="A52" t="s">
        <v>360</v>
      </c>
      <c r="B52" s="6">
        <v>6354</v>
      </c>
      <c r="C52" s="5" t="s">
        <v>22</v>
      </c>
      <c r="D52" s="15">
        <v>2.3E-2</v>
      </c>
      <c r="E52" s="5" t="s">
        <v>808</v>
      </c>
      <c r="F52" s="5" t="s">
        <v>62</v>
      </c>
      <c r="G52" t="s">
        <v>63</v>
      </c>
    </row>
    <row r="53" spans="1:7">
      <c r="A53" t="s">
        <v>360</v>
      </c>
      <c r="B53" s="6">
        <v>6418</v>
      </c>
      <c r="C53" s="5" t="s">
        <v>22</v>
      </c>
      <c r="D53" s="15">
        <v>4.4999999999999998E-2</v>
      </c>
      <c r="E53" s="5" t="s">
        <v>809</v>
      </c>
      <c r="F53" s="5" t="s">
        <v>776</v>
      </c>
      <c r="G53" t="s">
        <v>415</v>
      </c>
    </row>
    <row r="54" spans="1:7">
      <c r="A54" t="s">
        <v>360</v>
      </c>
      <c r="B54" s="6">
        <v>6443</v>
      </c>
      <c r="C54" s="5" t="s">
        <v>40</v>
      </c>
      <c r="D54" s="15">
        <v>0.63200000000000001</v>
      </c>
      <c r="E54" s="5" t="s">
        <v>810</v>
      </c>
      <c r="F54" s="5" t="s">
        <v>776</v>
      </c>
      <c r="G54" t="s">
        <v>415</v>
      </c>
    </row>
    <row r="55" spans="1:7">
      <c r="A55" t="s">
        <v>360</v>
      </c>
      <c r="B55" s="6">
        <v>8173</v>
      </c>
      <c r="C55" s="5" t="s">
        <v>26</v>
      </c>
      <c r="D55" s="15">
        <v>5.8999999999999997E-2</v>
      </c>
      <c r="E55" s="5" t="s">
        <v>420</v>
      </c>
      <c r="F55" s="5" t="s">
        <v>7</v>
      </c>
      <c r="G55" t="s">
        <v>8</v>
      </c>
    </row>
    <row r="56" spans="1:7">
      <c r="A56" t="s">
        <v>360</v>
      </c>
      <c r="B56" s="6">
        <v>8184</v>
      </c>
      <c r="C56" s="5" t="s">
        <v>5</v>
      </c>
      <c r="D56" s="15">
        <v>0.02</v>
      </c>
      <c r="E56" s="5" t="s">
        <v>6</v>
      </c>
      <c r="F56" s="5" t="s">
        <v>7</v>
      </c>
      <c r="G56" t="s">
        <v>8</v>
      </c>
    </row>
    <row r="57" spans="1:7">
      <c r="A57" t="s">
        <v>360</v>
      </c>
      <c r="B57" s="6">
        <v>8185</v>
      </c>
      <c r="C57" s="5" t="s">
        <v>40</v>
      </c>
      <c r="D57" s="15">
        <v>1.7000000000000001E-2</v>
      </c>
      <c r="E57" s="5" t="s">
        <v>811</v>
      </c>
      <c r="F57" s="5" t="s">
        <v>7</v>
      </c>
      <c r="G57" t="s">
        <v>8</v>
      </c>
    </row>
    <row r="58" spans="1:7">
      <c r="A58" t="s">
        <v>360</v>
      </c>
      <c r="B58" s="6">
        <v>8187</v>
      </c>
      <c r="C58" s="5" t="s">
        <v>36</v>
      </c>
      <c r="D58" s="15">
        <v>1.2999999999999999E-2</v>
      </c>
      <c r="E58" s="5" t="s">
        <v>812</v>
      </c>
      <c r="F58" s="5" t="s">
        <v>7</v>
      </c>
      <c r="G58" t="s">
        <v>8</v>
      </c>
    </row>
    <row r="59" spans="1:7">
      <c r="A59" t="s">
        <v>360</v>
      </c>
      <c r="B59" s="6">
        <v>8194</v>
      </c>
      <c r="C59" s="5" t="s">
        <v>40</v>
      </c>
      <c r="D59" s="15">
        <v>0.20100000000000001</v>
      </c>
      <c r="E59" s="5" t="s">
        <v>422</v>
      </c>
      <c r="F59" s="5" t="s">
        <v>7</v>
      </c>
      <c r="G59" t="s">
        <v>8</v>
      </c>
    </row>
    <row r="60" spans="1:7">
      <c r="A60" t="s">
        <v>360</v>
      </c>
      <c r="B60" s="6">
        <v>8194</v>
      </c>
      <c r="C60" s="5" t="str">
        <f>"+A"</f>
        <v>+A</v>
      </c>
      <c r="D60" s="15">
        <v>3.3000000000000002E-2</v>
      </c>
      <c r="E60" s="5" t="s">
        <v>423</v>
      </c>
      <c r="F60" s="5" t="s">
        <v>7</v>
      </c>
      <c r="G60" t="s">
        <v>8</v>
      </c>
    </row>
    <row r="61" spans="1:7">
      <c r="A61" t="s">
        <v>360</v>
      </c>
      <c r="B61" s="6">
        <v>8218</v>
      </c>
      <c r="C61" s="5" t="s">
        <v>40</v>
      </c>
      <c r="D61" s="15">
        <v>0.24399999999999999</v>
      </c>
      <c r="E61" s="5" t="s">
        <v>813</v>
      </c>
      <c r="F61" s="5" t="s">
        <v>7</v>
      </c>
      <c r="G61" t="s">
        <v>8</v>
      </c>
    </row>
    <row r="62" spans="1:7">
      <c r="A62" t="s">
        <v>360</v>
      </c>
      <c r="B62" s="6">
        <v>8705</v>
      </c>
      <c r="C62" s="5" t="s">
        <v>22</v>
      </c>
      <c r="D62" s="15">
        <v>0.22500000000000001</v>
      </c>
      <c r="E62" s="5" t="s">
        <v>814</v>
      </c>
      <c r="F62" s="5" t="s">
        <v>7</v>
      </c>
      <c r="G62" t="s">
        <v>8</v>
      </c>
    </row>
    <row r="63" spans="1:7">
      <c r="A63" t="s">
        <v>360</v>
      </c>
      <c r="B63" s="6">
        <v>8752</v>
      </c>
      <c r="C63" s="5" t="s">
        <v>36</v>
      </c>
      <c r="D63" s="15">
        <v>0.38500000000000001</v>
      </c>
      <c r="E63" s="5" t="s">
        <v>429</v>
      </c>
      <c r="F63" s="5" t="s">
        <v>7</v>
      </c>
      <c r="G63" t="s">
        <v>8</v>
      </c>
    </row>
    <row r="64" spans="1:7">
      <c r="A64" t="s">
        <v>360</v>
      </c>
      <c r="B64" s="6">
        <v>8797</v>
      </c>
      <c r="C64" s="5" t="s">
        <v>26</v>
      </c>
      <c r="D64" s="15">
        <v>0.42099999999999999</v>
      </c>
      <c r="E64" s="5" t="s">
        <v>815</v>
      </c>
      <c r="F64" s="5" t="s">
        <v>816</v>
      </c>
      <c r="G64" t="s">
        <v>8</v>
      </c>
    </row>
    <row r="65" spans="1:7">
      <c r="A65" t="s">
        <v>360</v>
      </c>
      <c r="B65" s="6">
        <v>8893</v>
      </c>
      <c r="C65" s="5" t="s">
        <v>36</v>
      </c>
      <c r="D65" s="15">
        <v>1.2E-2</v>
      </c>
      <c r="E65" s="5" t="s">
        <v>817</v>
      </c>
      <c r="F65" s="5" t="s">
        <v>816</v>
      </c>
      <c r="G65" t="s">
        <v>8</v>
      </c>
    </row>
    <row r="66" spans="1:7">
      <c r="A66" t="s">
        <v>360</v>
      </c>
      <c r="B66" s="6">
        <v>8948</v>
      </c>
      <c r="C66" s="5" t="s">
        <v>40</v>
      </c>
      <c r="D66" s="15">
        <v>1.4999999999999999E-2</v>
      </c>
      <c r="E66" s="5" t="s">
        <v>818</v>
      </c>
      <c r="F66" s="5" t="s">
        <v>433</v>
      </c>
      <c r="G66" t="s">
        <v>434</v>
      </c>
    </row>
    <row r="67" spans="1:7">
      <c r="A67" t="s">
        <v>360</v>
      </c>
      <c r="B67" s="6">
        <v>9085</v>
      </c>
      <c r="C67" s="5" t="s">
        <v>26</v>
      </c>
      <c r="D67" s="15">
        <v>1.0999999999999999E-2</v>
      </c>
      <c r="E67" s="5" t="s">
        <v>819</v>
      </c>
      <c r="F67" s="5" t="s">
        <v>433</v>
      </c>
      <c r="G67" t="s">
        <v>434</v>
      </c>
    </row>
    <row r="68" spans="1:7">
      <c r="A68" t="s">
        <v>360</v>
      </c>
      <c r="B68" s="6">
        <v>9091</v>
      </c>
      <c r="C68" s="5" t="s">
        <v>22</v>
      </c>
      <c r="D68" s="15">
        <v>1.2999999999999999E-2</v>
      </c>
      <c r="E68" s="5" t="s">
        <v>820</v>
      </c>
      <c r="F68" s="5" t="s">
        <v>433</v>
      </c>
      <c r="G68" t="s">
        <v>434</v>
      </c>
    </row>
    <row r="69" spans="1:7">
      <c r="A69" t="s">
        <v>360</v>
      </c>
      <c r="B69" s="6">
        <v>9103</v>
      </c>
      <c r="C69" s="5" t="s">
        <v>26</v>
      </c>
      <c r="D69" s="15">
        <v>2.5999999999999999E-2</v>
      </c>
      <c r="E69" s="5" t="s">
        <v>821</v>
      </c>
      <c r="F69" s="5" t="s">
        <v>778</v>
      </c>
      <c r="G69" t="s">
        <v>450</v>
      </c>
    </row>
    <row r="70" spans="1:7">
      <c r="A70" t="s">
        <v>360</v>
      </c>
      <c r="B70" s="6">
        <v>9336</v>
      </c>
      <c r="C70" s="5" t="s">
        <v>34</v>
      </c>
      <c r="D70" s="15">
        <v>3.2000000000000001E-2</v>
      </c>
      <c r="E70" s="5" t="s">
        <v>822</v>
      </c>
      <c r="F70" s="5" t="s">
        <v>82</v>
      </c>
      <c r="G70" t="s">
        <v>83</v>
      </c>
    </row>
    <row r="71" spans="1:7">
      <c r="A71" t="s">
        <v>360</v>
      </c>
      <c r="B71" s="6">
        <v>9635</v>
      </c>
      <c r="C71" s="5" t="s">
        <v>40</v>
      </c>
      <c r="D71" s="15">
        <v>1.6E-2</v>
      </c>
      <c r="E71" s="5" t="s">
        <v>823</v>
      </c>
      <c r="F71" s="5" t="s">
        <v>82</v>
      </c>
      <c r="G71" t="s">
        <v>83</v>
      </c>
    </row>
    <row r="72" spans="1:7">
      <c r="A72" t="s">
        <v>360</v>
      </c>
      <c r="B72" s="6">
        <v>9698</v>
      </c>
      <c r="C72" s="5" t="s">
        <v>40</v>
      </c>
      <c r="D72" s="15">
        <v>4.9000000000000002E-2</v>
      </c>
      <c r="E72" s="5" t="s">
        <v>824</v>
      </c>
      <c r="F72" s="5" t="s">
        <v>82</v>
      </c>
      <c r="G72" t="s">
        <v>83</v>
      </c>
    </row>
    <row r="73" spans="1:7">
      <c r="A73" t="s">
        <v>360</v>
      </c>
      <c r="B73" s="6">
        <v>9947</v>
      </c>
      <c r="C73" s="5" t="s">
        <v>26</v>
      </c>
      <c r="D73" s="15">
        <v>1.2999999999999999E-2</v>
      </c>
      <c r="E73" s="5" t="s">
        <v>825</v>
      </c>
      <c r="F73" s="5" t="s">
        <v>85</v>
      </c>
      <c r="G73" t="s">
        <v>8</v>
      </c>
    </row>
    <row r="74" spans="1:7">
      <c r="A74" t="s">
        <v>360</v>
      </c>
      <c r="B74" s="6">
        <v>9955</v>
      </c>
      <c r="C74" s="5" t="s">
        <v>5</v>
      </c>
      <c r="D74" s="15">
        <v>3.9E-2</v>
      </c>
      <c r="E74" s="5" t="s">
        <v>826</v>
      </c>
      <c r="F74" s="5" t="s">
        <v>85</v>
      </c>
      <c r="G74" t="s">
        <v>8</v>
      </c>
    </row>
    <row r="75" spans="1:7">
      <c r="A75" t="s">
        <v>360</v>
      </c>
      <c r="B75" s="6">
        <v>10026</v>
      </c>
      <c r="C75" s="5" t="s">
        <v>40</v>
      </c>
      <c r="D75" s="15">
        <v>1.6E-2</v>
      </c>
      <c r="E75" s="5" t="s">
        <v>827</v>
      </c>
      <c r="F75" s="5" t="s">
        <v>85</v>
      </c>
      <c r="G75" t="s">
        <v>8</v>
      </c>
    </row>
    <row r="76" spans="1:7">
      <c r="A76" t="s">
        <v>360</v>
      </c>
      <c r="B76" s="6">
        <v>10063</v>
      </c>
      <c r="C76" s="5" t="s">
        <v>26</v>
      </c>
      <c r="D76" s="15">
        <v>0.17100000000000001</v>
      </c>
      <c r="E76" s="5" t="s">
        <v>828</v>
      </c>
      <c r="F76" s="5" t="s">
        <v>85</v>
      </c>
      <c r="G76" t="s">
        <v>8</v>
      </c>
    </row>
    <row r="77" spans="1:7">
      <c r="A77" t="s">
        <v>360</v>
      </c>
      <c r="B77" s="6">
        <v>10202</v>
      </c>
      <c r="C77" s="5" t="s">
        <v>5</v>
      </c>
      <c r="D77" s="15">
        <v>0.25900000000000001</v>
      </c>
      <c r="E77" s="5" t="s">
        <v>829</v>
      </c>
      <c r="F77" s="5" t="s">
        <v>85</v>
      </c>
      <c r="G77" t="s">
        <v>8</v>
      </c>
    </row>
    <row r="78" spans="1:7">
      <c r="A78" t="s">
        <v>360</v>
      </c>
      <c r="B78" s="6">
        <v>10354</v>
      </c>
      <c r="C78" s="5" t="s">
        <v>36</v>
      </c>
      <c r="D78" s="15">
        <v>1</v>
      </c>
      <c r="E78" s="5" t="s">
        <v>830</v>
      </c>
      <c r="F78" s="5" t="s">
        <v>88</v>
      </c>
      <c r="G78" t="s">
        <v>89</v>
      </c>
    </row>
    <row r="79" spans="1:7">
      <c r="A79" t="s">
        <v>360</v>
      </c>
      <c r="B79" s="6">
        <v>10500</v>
      </c>
      <c r="C79" s="5" t="s">
        <v>22</v>
      </c>
      <c r="D79" s="15">
        <v>2.5999999999999999E-2</v>
      </c>
      <c r="E79" s="5" t="s">
        <v>831</v>
      </c>
      <c r="F79" s="5" t="s">
        <v>88</v>
      </c>
      <c r="G79" t="s">
        <v>89</v>
      </c>
    </row>
    <row r="80" spans="1:7">
      <c r="A80" t="s">
        <v>360</v>
      </c>
      <c r="B80" s="6">
        <v>10977</v>
      </c>
      <c r="C80" s="5" t="s">
        <v>36</v>
      </c>
      <c r="D80" s="15">
        <v>2.1999999999999999E-2</v>
      </c>
      <c r="E80" s="5" t="s">
        <v>832</v>
      </c>
      <c r="F80" s="5" t="s">
        <v>316</v>
      </c>
      <c r="G80" t="s">
        <v>317</v>
      </c>
    </row>
    <row r="81" spans="1:7">
      <c r="A81" t="s">
        <v>360</v>
      </c>
      <c r="B81" s="6">
        <v>10995</v>
      </c>
      <c r="C81" s="5" t="s">
        <v>36</v>
      </c>
      <c r="D81" s="15">
        <v>1.6E-2</v>
      </c>
      <c r="E81" s="5" t="s">
        <v>833</v>
      </c>
      <c r="F81" s="5" t="s">
        <v>316</v>
      </c>
      <c r="G81" t="s">
        <v>317</v>
      </c>
    </row>
    <row r="82" spans="1:7">
      <c r="A82" t="s">
        <v>360</v>
      </c>
      <c r="B82" s="6">
        <v>10996</v>
      </c>
      <c r="C82" s="5" t="s">
        <v>26</v>
      </c>
      <c r="D82" s="15">
        <v>0.04</v>
      </c>
      <c r="E82" s="5" t="s">
        <v>460</v>
      </c>
      <c r="F82" s="5" t="s">
        <v>316</v>
      </c>
      <c r="G82" t="s">
        <v>317</v>
      </c>
    </row>
    <row r="83" spans="1:7">
      <c r="A83" t="s">
        <v>360</v>
      </c>
      <c r="B83" s="6">
        <v>10999</v>
      </c>
      <c r="C83" s="5" t="s">
        <v>26</v>
      </c>
      <c r="D83" s="15">
        <v>0.03</v>
      </c>
      <c r="E83" s="5" t="s">
        <v>834</v>
      </c>
      <c r="F83" s="5" t="s">
        <v>316</v>
      </c>
      <c r="G83" t="s">
        <v>317</v>
      </c>
    </row>
    <row r="84" spans="1:7">
      <c r="A84" t="s">
        <v>360</v>
      </c>
      <c r="B84" s="6">
        <v>11047</v>
      </c>
      <c r="C84" s="5" t="s">
        <v>36</v>
      </c>
      <c r="D84" s="15">
        <v>3.1E-2</v>
      </c>
      <c r="E84" s="5" t="s">
        <v>835</v>
      </c>
      <c r="F84" s="5" t="s">
        <v>316</v>
      </c>
      <c r="G84" t="s">
        <v>317</v>
      </c>
    </row>
    <row r="85" spans="1:7">
      <c r="A85" t="s">
        <v>360</v>
      </c>
      <c r="B85" s="6">
        <v>11065</v>
      </c>
      <c r="C85" s="5" t="s">
        <v>22</v>
      </c>
      <c r="D85" s="15">
        <v>1.4E-2</v>
      </c>
      <c r="E85" s="5" t="s">
        <v>836</v>
      </c>
      <c r="F85" s="5" t="s">
        <v>316</v>
      </c>
      <c r="G85" t="s">
        <v>317</v>
      </c>
    </row>
    <row r="86" spans="1:7">
      <c r="A86" t="s">
        <v>360</v>
      </c>
      <c r="B86" s="6">
        <v>11139</v>
      </c>
      <c r="C86" s="5" t="s">
        <v>26</v>
      </c>
      <c r="D86" s="15">
        <v>0.52800000000000002</v>
      </c>
      <c r="E86" s="5" t="s">
        <v>837</v>
      </c>
      <c r="F86" s="5" t="s">
        <v>316</v>
      </c>
      <c r="G86" t="s">
        <v>317</v>
      </c>
    </row>
    <row r="87" spans="1:7">
      <c r="A87" t="s">
        <v>360</v>
      </c>
      <c r="B87" s="6">
        <v>11142</v>
      </c>
      <c r="C87" s="5" t="s">
        <v>40</v>
      </c>
      <c r="D87" s="15">
        <v>1.4999999999999999E-2</v>
      </c>
      <c r="E87" s="5" t="s">
        <v>838</v>
      </c>
      <c r="F87" s="5" t="s">
        <v>316</v>
      </c>
      <c r="G87" t="s">
        <v>317</v>
      </c>
    </row>
    <row r="88" spans="1:7">
      <c r="A88" t="s">
        <v>360</v>
      </c>
      <c r="B88" s="6">
        <v>11419</v>
      </c>
      <c r="C88" s="5" t="s">
        <v>36</v>
      </c>
      <c r="D88" s="15">
        <v>1.0999999999999999E-2</v>
      </c>
      <c r="E88" s="5" t="s">
        <v>839</v>
      </c>
      <c r="F88" s="5" t="s">
        <v>91</v>
      </c>
      <c r="G88" t="s">
        <v>92</v>
      </c>
    </row>
    <row r="89" spans="1:7">
      <c r="A89" t="s">
        <v>360</v>
      </c>
      <c r="B89" s="6">
        <v>11675</v>
      </c>
      <c r="C89" s="5" t="s">
        <v>34</v>
      </c>
      <c r="D89" s="15">
        <v>0.38700000000000001</v>
      </c>
      <c r="E89" s="5" t="s">
        <v>469</v>
      </c>
      <c r="F89" s="5" t="s">
        <v>321</v>
      </c>
      <c r="G89" t="s">
        <v>322</v>
      </c>
    </row>
    <row r="90" spans="1:7">
      <c r="A90" t="s">
        <v>360</v>
      </c>
      <c r="B90" s="6">
        <v>11698</v>
      </c>
      <c r="C90" s="5" t="s">
        <v>31</v>
      </c>
      <c r="D90" s="15">
        <v>1</v>
      </c>
      <c r="E90" s="5" t="s">
        <v>840</v>
      </c>
      <c r="F90" s="5" t="s">
        <v>321</v>
      </c>
      <c r="G90" t="s">
        <v>322</v>
      </c>
    </row>
    <row r="91" spans="1:7">
      <c r="A91" t="s">
        <v>360</v>
      </c>
      <c r="B91" s="6">
        <v>11795</v>
      </c>
      <c r="C91" s="5" t="s">
        <v>40</v>
      </c>
      <c r="D91" s="15">
        <v>1.4999999999999999E-2</v>
      </c>
      <c r="E91" s="5" t="s">
        <v>841</v>
      </c>
      <c r="F91" s="5" t="s">
        <v>321</v>
      </c>
      <c r="G91" t="s">
        <v>322</v>
      </c>
    </row>
    <row r="92" spans="1:7">
      <c r="A92" t="s">
        <v>360</v>
      </c>
      <c r="B92" s="6">
        <v>11804</v>
      </c>
      <c r="C92" s="5" t="s">
        <v>26</v>
      </c>
      <c r="D92" s="15">
        <v>0.627</v>
      </c>
      <c r="E92" s="5" t="s">
        <v>842</v>
      </c>
      <c r="F92" s="5" t="s">
        <v>321</v>
      </c>
      <c r="G92" t="s">
        <v>322</v>
      </c>
    </row>
    <row r="93" spans="1:7">
      <c r="A93" t="s">
        <v>360</v>
      </c>
      <c r="B93" s="6">
        <v>12074</v>
      </c>
      <c r="C93" s="5" t="s">
        <v>36</v>
      </c>
      <c r="D93" s="15">
        <v>0.25600000000000001</v>
      </c>
      <c r="E93" s="5" t="s">
        <v>473</v>
      </c>
      <c r="F93" s="5" t="s">
        <v>321</v>
      </c>
      <c r="G93" t="s">
        <v>322</v>
      </c>
    </row>
    <row r="94" spans="1:7">
      <c r="A94" t="s">
        <v>360</v>
      </c>
      <c r="B94" s="6">
        <v>12564</v>
      </c>
      <c r="C94" s="5" t="s">
        <v>40</v>
      </c>
      <c r="D94" s="15">
        <v>0.02</v>
      </c>
      <c r="E94" s="5" t="s">
        <v>843</v>
      </c>
      <c r="F94" s="5" t="s">
        <v>321</v>
      </c>
      <c r="G94" t="s">
        <v>322</v>
      </c>
    </row>
    <row r="95" spans="1:7">
      <c r="A95" t="s">
        <v>360</v>
      </c>
      <c r="B95" s="6">
        <v>13331</v>
      </c>
      <c r="C95" s="5" t="s">
        <v>40</v>
      </c>
      <c r="D95" s="15">
        <v>0.01</v>
      </c>
      <c r="E95" s="5" t="s">
        <v>478</v>
      </c>
      <c r="F95" s="5" t="s">
        <v>94</v>
      </c>
      <c r="G95" t="s">
        <v>95</v>
      </c>
    </row>
    <row r="96" spans="1:7">
      <c r="A96" t="s">
        <v>360</v>
      </c>
      <c r="B96" s="6">
        <v>13364</v>
      </c>
      <c r="C96" s="5" t="s">
        <v>31</v>
      </c>
      <c r="D96" s="15">
        <v>2.1000000000000001E-2</v>
      </c>
      <c r="E96" s="5" t="s">
        <v>844</v>
      </c>
      <c r="F96" s="5" t="s">
        <v>97</v>
      </c>
      <c r="G96" t="s">
        <v>8</v>
      </c>
    </row>
    <row r="97" spans="1:7">
      <c r="A97" t="s">
        <v>360</v>
      </c>
      <c r="B97" s="6">
        <v>14324</v>
      </c>
      <c r="C97" s="5" t="s">
        <v>34</v>
      </c>
      <c r="D97" s="15">
        <v>0.156</v>
      </c>
      <c r="E97" s="5" t="s">
        <v>845</v>
      </c>
      <c r="F97" s="5" t="s">
        <v>100</v>
      </c>
      <c r="G97" t="s">
        <v>8</v>
      </c>
    </row>
    <row r="98" spans="1:7">
      <c r="A98" t="s">
        <v>360</v>
      </c>
      <c r="B98" s="6">
        <v>14712</v>
      </c>
      <c r="C98" s="5" t="s">
        <v>22</v>
      </c>
      <c r="D98" s="15">
        <v>2.1999999999999999E-2</v>
      </c>
      <c r="E98" s="5" t="s">
        <v>491</v>
      </c>
      <c r="F98" s="5" t="s">
        <v>11</v>
      </c>
      <c r="G98" t="s">
        <v>12</v>
      </c>
    </row>
    <row r="99" spans="1:7">
      <c r="A99" t="s">
        <v>360</v>
      </c>
      <c r="B99" s="6">
        <v>14748</v>
      </c>
      <c r="C99" s="5" t="s">
        <v>34</v>
      </c>
      <c r="D99" s="15">
        <v>0.878</v>
      </c>
      <c r="E99" s="5" t="s">
        <v>494</v>
      </c>
      <c r="F99" s="5" t="s">
        <v>11</v>
      </c>
      <c r="G99" t="s">
        <v>12</v>
      </c>
    </row>
    <row r="100" spans="1:7">
      <c r="A100" t="s">
        <v>360</v>
      </c>
      <c r="B100" s="6">
        <v>15090</v>
      </c>
      <c r="C100" s="5" t="s">
        <v>26</v>
      </c>
      <c r="D100" s="15">
        <v>2.4E-2</v>
      </c>
      <c r="E100" s="5" t="s">
        <v>846</v>
      </c>
      <c r="F100" s="5" t="s">
        <v>11</v>
      </c>
      <c r="G100" t="s">
        <v>12</v>
      </c>
    </row>
    <row r="101" spans="1:7">
      <c r="A101" t="s">
        <v>360</v>
      </c>
      <c r="B101" s="6">
        <v>15125</v>
      </c>
      <c r="C101" s="5" t="s">
        <v>36</v>
      </c>
      <c r="D101" s="15">
        <v>1.0999999999999999E-2</v>
      </c>
      <c r="E101" s="5" t="s">
        <v>847</v>
      </c>
      <c r="F101" s="5" t="s">
        <v>11</v>
      </c>
      <c r="G101" t="s">
        <v>12</v>
      </c>
    </row>
    <row r="102" spans="1:7">
      <c r="A102" t="s">
        <v>360</v>
      </c>
      <c r="B102" s="6">
        <v>15234</v>
      </c>
      <c r="C102" s="5" t="s">
        <v>40</v>
      </c>
      <c r="D102" s="15">
        <v>0.01</v>
      </c>
      <c r="E102" s="5" t="s">
        <v>848</v>
      </c>
      <c r="F102" s="5" t="s">
        <v>11</v>
      </c>
      <c r="G102" t="s">
        <v>12</v>
      </c>
    </row>
    <row r="103" spans="1:7">
      <c r="A103" t="s">
        <v>360</v>
      </c>
      <c r="B103" s="6">
        <v>15238</v>
      </c>
      <c r="C103" s="5" t="s">
        <v>26</v>
      </c>
      <c r="D103" s="15">
        <v>1.2E-2</v>
      </c>
      <c r="E103" s="5" t="s">
        <v>849</v>
      </c>
      <c r="F103" s="5" t="s">
        <v>11</v>
      </c>
      <c r="G103" t="s">
        <v>12</v>
      </c>
    </row>
    <row r="104" spans="1:7">
      <c r="A104" t="s">
        <v>360</v>
      </c>
      <c r="B104" s="6">
        <v>15252</v>
      </c>
      <c r="C104" s="5" t="s">
        <v>34</v>
      </c>
      <c r="D104" s="15">
        <v>1.0999999999999999E-2</v>
      </c>
      <c r="E104" s="5" t="s">
        <v>850</v>
      </c>
      <c r="F104" s="5" t="s">
        <v>11</v>
      </c>
      <c r="G104" t="s">
        <v>12</v>
      </c>
    </row>
    <row r="105" spans="1:7">
      <c r="A105" t="s">
        <v>360</v>
      </c>
      <c r="B105" s="6">
        <v>15315</v>
      </c>
      <c r="C105" s="5" t="s">
        <v>40</v>
      </c>
      <c r="D105" s="15">
        <v>0.05</v>
      </c>
      <c r="E105" s="5" t="s">
        <v>851</v>
      </c>
      <c r="F105" s="5" t="s">
        <v>11</v>
      </c>
      <c r="G105" t="s">
        <v>12</v>
      </c>
    </row>
    <row r="106" spans="1:7">
      <c r="A106" t="s">
        <v>360</v>
      </c>
      <c r="B106" s="6">
        <v>15324</v>
      </c>
      <c r="C106" s="5" t="s">
        <v>34</v>
      </c>
      <c r="D106" s="15">
        <v>2.1999999999999999E-2</v>
      </c>
      <c r="E106" s="5" t="s">
        <v>852</v>
      </c>
      <c r="F106" s="5" t="s">
        <v>11</v>
      </c>
      <c r="G106" t="s">
        <v>12</v>
      </c>
    </row>
    <row r="107" spans="1:7">
      <c r="A107" t="s">
        <v>360</v>
      </c>
      <c r="B107" s="6">
        <v>15352</v>
      </c>
      <c r="C107" s="5" t="s">
        <v>133</v>
      </c>
      <c r="D107" s="15">
        <v>1.4E-2</v>
      </c>
      <c r="E107" s="5" t="s">
        <v>853</v>
      </c>
      <c r="F107" s="5" t="s">
        <v>11</v>
      </c>
      <c r="G107" t="s">
        <v>12</v>
      </c>
    </row>
    <row r="108" spans="1:7">
      <c r="A108" t="s">
        <v>360</v>
      </c>
      <c r="B108" s="6">
        <v>15378</v>
      </c>
      <c r="C108" s="5" t="s">
        <v>36</v>
      </c>
      <c r="D108" s="15">
        <v>0.16800000000000001</v>
      </c>
      <c r="E108" s="5" t="s">
        <v>854</v>
      </c>
      <c r="F108" s="5" t="s">
        <v>11</v>
      </c>
      <c r="G108" t="s">
        <v>12</v>
      </c>
    </row>
    <row r="109" spans="1:7">
      <c r="A109" t="s">
        <v>360</v>
      </c>
      <c r="B109" s="6">
        <v>15389</v>
      </c>
      <c r="C109" s="5" t="s">
        <v>40</v>
      </c>
      <c r="D109" s="15">
        <v>0.84099999999999997</v>
      </c>
      <c r="E109" s="5" t="s">
        <v>855</v>
      </c>
      <c r="F109" s="5" t="s">
        <v>11</v>
      </c>
      <c r="G109" t="s">
        <v>12</v>
      </c>
    </row>
    <row r="110" spans="1:7">
      <c r="A110" t="s">
        <v>360</v>
      </c>
      <c r="B110" s="6">
        <v>15434</v>
      </c>
      <c r="C110" s="5" t="s">
        <v>40</v>
      </c>
      <c r="D110" s="15">
        <v>1.7999999999999999E-2</v>
      </c>
      <c r="E110" s="5" t="s">
        <v>504</v>
      </c>
      <c r="F110" s="5" t="s">
        <v>11</v>
      </c>
      <c r="G110" t="s">
        <v>12</v>
      </c>
    </row>
    <row r="111" spans="1:7">
      <c r="A111" t="s">
        <v>360</v>
      </c>
      <c r="B111" s="6">
        <v>15449</v>
      </c>
      <c r="C111" s="5" t="s">
        <v>40</v>
      </c>
      <c r="D111" s="15">
        <v>7.4999999999999997E-2</v>
      </c>
      <c r="E111" s="5" t="s">
        <v>856</v>
      </c>
      <c r="F111" s="5" t="s">
        <v>11</v>
      </c>
      <c r="G111" t="s">
        <v>12</v>
      </c>
    </row>
    <row r="112" spans="1:7">
      <c r="A112" t="s">
        <v>360</v>
      </c>
      <c r="B112" s="6">
        <v>15525</v>
      </c>
      <c r="C112" s="5" t="s">
        <v>36</v>
      </c>
      <c r="D112" s="15">
        <v>0.20799999999999999</v>
      </c>
      <c r="E112" s="5" t="s">
        <v>511</v>
      </c>
      <c r="F112" s="5" t="s">
        <v>11</v>
      </c>
      <c r="G112" t="s">
        <v>12</v>
      </c>
    </row>
    <row r="113" spans="1:7">
      <c r="A113" t="s">
        <v>360</v>
      </c>
      <c r="B113" s="6">
        <v>15598</v>
      </c>
      <c r="C113" s="5" t="s">
        <v>22</v>
      </c>
      <c r="D113" s="15">
        <v>1.6E-2</v>
      </c>
      <c r="E113" s="5" t="s">
        <v>857</v>
      </c>
      <c r="F113" s="5" t="s">
        <v>11</v>
      </c>
      <c r="G113" t="s">
        <v>12</v>
      </c>
    </row>
    <row r="114" spans="1:7">
      <c r="A114" t="s">
        <v>360</v>
      </c>
      <c r="B114" s="6">
        <v>15644</v>
      </c>
      <c r="C114" s="5" t="s">
        <v>40</v>
      </c>
      <c r="D114" s="15">
        <v>0.01</v>
      </c>
      <c r="E114" s="5" t="s">
        <v>514</v>
      </c>
      <c r="F114" s="5" t="s">
        <v>11</v>
      </c>
      <c r="G114" t="s">
        <v>12</v>
      </c>
    </row>
    <row r="115" spans="1:7">
      <c r="A115" t="s">
        <v>360</v>
      </c>
      <c r="B115" s="6">
        <v>15775</v>
      </c>
      <c r="C115" s="5" t="s">
        <v>36</v>
      </c>
      <c r="D115" s="15">
        <v>1</v>
      </c>
      <c r="E115" s="5" t="s">
        <v>858</v>
      </c>
      <c r="F115" s="5" t="s">
        <v>11</v>
      </c>
      <c r="G115" t="s">
        <v>12</v>
      </c>
    </row>
    <row r="116" spans="1:7">
      <c r="A116" t="s">
        <v>360</v>
      </c>
      <c r="B116" s="6">
        <v>15838</v>
      </c>
      <c r="C116" s="5" t="s">
        <v>22</v>
      </c>
      <c r="D116" s="15">
        <v>2.4E-2</v>
      </c>
      <c r="E116" s="5" t="s">
        <v>517</v>
      </c>
      <c r="F116" s="5" t="s">
        <v>11</v>
      </c>
      <c r="G116" t="s">
        <v>12</v>
      </c>
    </row>
    <row r="117" spans="1:7">
      <c r="A117" t="s">
        <v>360</v>
      </c>
      <c r="B117" s="6">
        <v>16035</v>
      </c>
      <c r="C117" s="5" t="s">
        <v>26</v>
      </c>
      <c r="D117" s="15">
        <v>1.2E-2</v>
      </c>
      <c r="E117" s="5" t="s">
        <v>859</v>
      </c>
      <c r="F117" s="5" t="s">
        <v>11</v>
      </c>
      <c r="G117" t="s">
        <v>12</v>
      </c>
    </row>
    <row r="118" spans="1:7">
      <c r="A118" t="s">
        <v>360</v>
      </c>
      <c r="B118" s="6">
        <v>16272</v>
      </c>
      <c r="C118" s="5" t="s">
        <v>40</v>
      </c>
      <c r="D118" s="15">
        <v>1.4999999999999999E-2</v>
      </c>
      <c r="E118" s="5" t="s">
        <v>860</v>
      </c>
      <c r="F118" s="5" t="s">
        <v>11</v>
      </c>
      <c r="G118" t="s">
        <v>12</v>
      </c>
    </row>
    <row r="119" spans="1:7">
      <c r="A119" t="s">
        <v>360</v>
      </c>
      <c r="B119" s="6">
        <v>16532</v>
      </c>
      <c r="C119" s="5" t="s">
        <v>28</v>
      </c>
      <c r="D119" s="15">
        <v>1.4999999999999999E-2</v>
      </c>
      <c r="E119" s="5" t="s">
        <v>861</v>
      </c>
      <c r="F119" s="5" t="s">
        <v>111</v>
      </c>
      <c r="G119" t="s">
        <v>8</v>
      </c>
    </row>
    <row r="120" spans="1:7">
      <c r="A120" t="s">
        <v>360</v>
      </c>
      <c r="B120" s="6">
        <v>16784</v>
      </c>
      <c r="C120" s="5" t="s">
        <v>40</v>
      </c>
      <c r="D120" s="15">
        <v>1.4E-2</v>
      </c>
      <c r="E120" s="5" t="s">
        <v>862</v>
      </c>
      <c r="F120" s="5" t="s">
        <v>111</v>
      </c>
      <c r="G120" t="s">
        <v>8</v>
      </c>
    </row>
    <row r="121" spans="1:7">
      <c r="A121" t="s">
        <v>360</v>
      </c>
      <c r="B121" s="6">
        <v>17605</v>
      </c>
      <c r="C121" s="5" t="s">
        <v>26</v>
      </c>
      <c r="D121" s="15">
        <v>1.2999999999999999E-2</v>
      </c>
      <c r="E121" s="5" t="s">
        <v>863</v>
      </c>
      <c r="F121" s="5" t="s">
        <v>120</v>
      </c>
      <c r="G121" t="s">
        <v>121</v>
      </c>
    </row>
    <row r="122" spans="1:7">
      <c r="A122" t="s">
        <v>360</v>
      </c>
      <c r="B122" s="6">
        <v>17814</v>
      </c>
      <c r="C122" s="5" t="s">
        <v>40</v>
      </c>
      <c r="D122" s="15">
        <v>1.0999999999999999E-2</v>
      </c>
      <c r="E122" s="5" t="s">
        <v>533</v>
      </c>
      <c r="F122" s="5" t="s">
        <v>120</v>
      </c>
      <c r="G122" t="s">
        <v>121</v>
      </c>
    </row>
    <row r="123" spans="1:7">
      <c r="A123" t="s">
        <v>360</v>
      </c>
      <c r="B123" s="6">
        <v>17939</v>
      </c>
      <c r="C123" s="5" t="s">
        <v>22</v>
      </c>
      <c r="D123" s="15">
        <v>1.7000000000000001E-2</v>
      </c>
      <c r="E123" s="5" t="s">
        <v>864</v>
      </c>
      <c r="F123" s="5" t="s">
        <v>120</v>
      </c>
      <c r="G123" t="s">
        <v>121</v>
      </c>
    </row>
    <row r="124" spans="1:7">
      <c r="A124" t="s">
        <v>360</v>
      </c>
      <c r="B124" s="6">
        <v>17994</v>
      </c>
      <c r="C124" s="5" t="s">
        <v>36</v>
      </c>
      <c r="D124" s="15">
        <v>1.0999999999999999E-2</v>
      </c>
      <c r="E124" s="5" t="s">
        <v>865</v>
      </c>
      <c r="F124" s="5" t="s">
        <v>120</v>
      </c>
      <c r="G124" t="s">
        <v>121</v>
      </c>
    </row>
    <row r="125" spans="1:7">
      <c r="A125" t="s">
        <v>360</v>
      </c>
      <c r="B125" s="6">
        <v>18152</v>
      </c>
      <c r="C125" s="5" t="s">
        <v>40</v>
      </c>
      <c r="D125" s="15">
        <v>1</v>
      </c>
      <c r="E125" s="5" t="s">
        <v>866</v>
      </c>
      <c r="F125" s="5" t="s">
        <v>120</v>
      </c>
      <c r="G125" t="s">
        <v>121</v>
      </c>
    </row>
    <row r="126" spans="1:7">
      <c r="A126" t="s">
        <v>360</v>
      </c>
      <c r="B126" s="6">
        <v>18186</v>
      </c>
      <c r="C126" s="5" t="s">
        <v>40</v>
      </c>
      <c r="D126" s="15">
        <v>1.6E-2</v>
      </c>
      <c r="E126" s="5" t="s">
        <v>867</v>
      </c>
      <c r="F126" s="5" t="s">
        <v>120</v>
      </c>
      <c r="G126" t="s">
        <v>121</v>
      </c>
    </row>
    <row r="127" spans="1:7">
      <c r="A127" t="s">
        <v>360</v>
      </c>
      <c r="B127" s="6">
        <v>18204</v>
      </c>
      <c r="C127" s="5" t="s">
        <v>9</v>
      </c>
      <c r="D127" s="15">
        <v>2.5999999999999999E-2</v>
      </c>
      <c r="E127" s="5" t="s">
        <v>868</v>
      </c>
      <c r="F127" s="5" t="s">
        <v>120</v>
      </c>
      <c r="G127" t="s">
        <v>121</v>
      </c>
    </row>
    <row r="128" spans="1:7">
      <c r="A128" s="26" t="s">
        <v>360</v>
      </c>
      <c r="B128" s="27">
        <v>18416</v>
      </c>
      <c r="C128" s="28" t="s">
        <v>40</v>
      </c>
      <c r="D128" s="32">
        <v>1</v>
      </c>
      <c r="E128" s="28" t="s">
        <v>869</v>
      </c>
      <c r="F128" s="28" t="s">
        <v>124</v>
      </c>
      <c r="G128" s="26" t="s">
        <v>8</v>
      </c>
    </row>
    <row r="129" spans="1:7">
      <c r="A129" t="s">
        <v>360</v>
      </c>
      <c r="B129" s="6">
        <v>18755</v>
      </c>
      <c r="C129" s="5" t="s">
        <v>26</v>
      </c>
      <c r="D129" s="15">
        <v>1.4E-2</v>
      </c>
      <c r="E129" s="5" t="s">
        <v>870</v>
      </c>
      <c r="F129" s="5" t="s">
        <v>871</v>
      </c>
      <c r="G129" t="s">
        <v>8</v>
      </c>
    </row>
    <row r="130" spans="1:7">
      <c r="A130" t="s">
        <v>360</v>
      </c>
      <c r="B130" s="6">
        <v>19026</v>
      </c>
      <c r="C130" s="5" t="s">
        <v>26</v>
      </c>
      <c r="D130" s="15">
        <v>1.2E-2</v>
      </c>
      <c r="E130" s="5" t="s">
        <v>872</v>
      </c>
      <c r="F130" s="5" t="s">
        <v>873</v>
      </c>
      <c r="G130" t="s">
        <v>8</v>
      </c>
    </row>
    <row r="131" spans="1:7">
      <c r="A131" t="s">
        <v>360</v>
      </c>
      <c r="B131" s="6">
        <v>19073</v>
      </c>
      <c r="C131" s="5" t="s">
        <v>26</v>
      </c>
      <c r="D131" s="15">
        <v>1.7000000000000001E-2</v>
      </c>
      <c r="E131" s="5" t="s">
        <v>874</v>
      </c>
      <c r="F131" s="5" t="s">
        <v>873</v>
      </c>
      <c r="G131" t="s">
        <v>8</v>
      </c>
    </row>
    <row r="132" spans="1:7">
      <c r="A132" t="s">
        <v>360</v>
      </c>
      <c r="B132" s="6">
        <v>19117</v>
      </c>
      <c r="C132" s="5" t="s">
        <v>36</v>
      </c>
      <c r="D132" s="15">
        <v>1.0999999999999999E-2</v>
      </c>
      <c r="E132" s="5" t="s">
        <v>875</v>
      </c>
      <c r="F132" s="5" t="s">
        <v>873</v>
      </c>
      <c r="G132" t="s">
        <v>8</v>
      </c>
    </row>
    <row r="133" spans="1:7">
      <c r="A133" t="s">
        <v>360</v>
      </c>
      <c r="B133" s="6">
        <v>19328</v>
      </c>
      <c r="C133" s="5" t="s">
        <v>26</v>
      </c>
      <c r="D133" s="15">
        <v>3.7999999999999999E-2</v>
      </c>
      <c r="E133" s="5" t="s">
        <v>876</v>
      </c>
      <c r="F133" s="5" t="s">
        <v>541</v>
      </c>
      <c r="G133" t="s">
        <v>8</v>
      </c>
    </row>
    <row r="134" spans="1:7">
      <c r="A134" t="s">
        <v>360</v>
      </c>
      <c r="B134" s="6">
        <v>19381</v>
      </c>
      <c r="C134" s="5" t="s">
        <v>22</v>
      </c>
      <c r="D134" s="15">
        <v>1.4999999999999999E-2</v>
      </c>
      <c r="E134" s="5" t="s">
        <v>877</v>
      </c>
      <c r="F134" s="5" t="s">
        <v>541</v>
      </c>
      <c r="G134" t="s">
        <v>8</v>
      </c>
    </row>
    <row r="135" spans="1:7">
      <c r="A135" t="s">
        <v>360</v>
      </c>
      <c r="B135" s="6">
        <v>19457</v>
      </c>
      <c r="C135" s="5" t="s">
        <v>26</v>
      </c>
      <c r="D135" s="15">
        <v>1.2999999999999999E-2</v>
      </c>
      <c r="E135" s="5" t="s">
        <v>878</v>
      </c>
      <c r="F135" s="5" t="s">
        <v>541</v>
      </c>
      <c r="G135" t="s">
        <v>8</v>
      </c>
    </row>
    <row r="136" spans="1:7">
      <c r="A136" t="s">
        <v>360</v>
      </c>
      <c r="B136" s="6">
        <v>19545</v>
      </c>
      <c r="C136" s="5" t="s">
        <v>36</v>
      </c>
      <c r="D136" s="15">
        <v>0.03</v>
      </c>
      <c r="E136" s="5" t="s">
        <v>879</v>
      </c>
      <c r="F136" s="5" t="s">
        <v>126</v>
      </c>
      <c r="G136" t="s">
        <v>127</v>
      </c>
    </row>
    <row r="137" spans="1:7">
      <c r="A137" t="s">
        <v>360</v>
      </c>
      <c r="B137" s="6">
        <v>19572</v>
      </c>
      <c r="C137" s="5" t="s">
        <v>22</v>
      </c>
      <c r="D137" s="15">
        <v>1.0999999999999999E-2</v>
      </c>
      <c r="E137" s="5" t="s">
        <v>880</v>
      </c>
      <c r="F137" s="5" t="s">
        <v>126</v>
      </c>
      <c r="G137" t="s">
        <v>127</v>
      </c>
    </row>
    <row r="138" spans="1:7">
      <c r="A138" t="s">
        <v>360</v>
      </c>
      <c r="B138" s="6">
        <v>19581</v>
      </c>
      <c r="C138" s="5" t="s">
        <v>36</v>
      </c>
      <c r="D138" s="15">
        <v>0.20399999999999999</v>
      </c>
      <c r="E138" s="5" t="s">
        <v>545</v>
      </c>
      <c r="F138" s="5" t="s">
        <v>126</v>
      </c>
      <c r="G138" t="s">
        <v>127</v>
      </c>
    </row>
    <row r="139" spans="1:7">
      <c r="A139" t="s">
        <v>360</v>
      </c>
      <c r="B139" s="6">
        <v>19597</v>
      </c>
      <c r="C139" s="5" t="s">
        <v>40</v>
      </c>
      <c r="D139" s="15">
        <v>1.7000000000000001E-2</v>
      </c>
      <c r="E139" s="5" t="s">
        <v>546</v>
      </c>
      <c r="F139" s="5" t="s">
        <v>126</v>
      </c>
      <c r="G139" t="s">
        <v>127</v>
      </c>
    </row>
    <row r="140" spans="1:7">
      <c r="A140" t="s">
        <v>360</v>
      </c>
      <c r="B140" s="6">
        <v>19602</v>
      </c>
      <c r="C140" s="5" t="s">
        <v>26</v>
      </c>
      <c r="D140" s="15">
        <v>1.7999999999999999E-2</v>
      </c>
      <c r="E140" s="5" t="s">
        <v>547</v>
      </c>
      <c r="F140" s="5" t="s">
        <v>126</v>
      </c>
      <c r="G140" t="s">
        <v>127</v>
      </c>
    </row>
    <row r="141" spans="1:7">
      <c r="A141" t="s">
        <v>360</v>
      </c>
      <c r="B141" s="6">
        <v>19603</v>
      </c>
      <c r="C141" s="5" t="s">
        <v>40</v>
      </c>
      <c r="D141" s="15">
        <v>1.2E-2</v>
      </c>
      <c r="E141" s="5" t="s">
        <v>548</v>
      </c>
      <c r="F141" s="5" t="s">
        <v>126</v>
      </c>
      <c r="G141" t="s">
        <v>127</v>
      </c>
    </row>
    <row r="142" spans="1:7">
      <c r="A142" t="s">
        <v>360</v>
      </c>
      <c r="B142" s="6">
        <v>19646</v>
      </c>
      <c r="C142" s="5" t="s">
        <v>5</v>
      </c>
      <c r="D142" s="15">
        <v>3.4000000000000002E-2</v>
      </c>
      <c r="E142" s="5" t="s">
        <v>881</v>
      </c>
      <c r="F142" s="5" t="s">
        <v>126</v>
      </c>
      <c r="G142" t="s">
        <v>127</v>
      </c>
    </row>
    <row r="143" spans="1:7">
      <c r="A143" t="s">
        <v>360</v>
      </c>
      <c r="B143" s="6">
        <v>19875</v>
      </c>
      <c r="C143" s="5" t="s">
        <v>26</v>
      </c>
      <c r="D143" s="15">
        <v>0.41499999999999998</v>
      </c>
      <c r="E143" s="5" t="s">
        <v>882</v>
      </c>
      <c r="F143" s="5" t="s">
        <v>333</v>
      </c>
      <c r="G143" t="s">
        <v>8</v>
      </c>
    </row>
    <row r="144" spans="1:7">
      <c r="A144" t="s">
        <v>360</v>
      </c>
      <c r="B144" s="6">
        <v>19900</v>
      </c>
      <c r="C144" s="5" t="str">
        <f>"+G"</f>
        <v>+G</v>
      </c>
      <c r="D144" s="15">
        <v>1.0999999999999999E-2</v>
      </c>
      <c r="E144" s="5" t="s">
        <v>883</v>
      </c>
      <c r="F144" s="5" t="s">
        <v>333</v>
      </c>
      <c r="G144" t="s">
        <v>8</v>
      </c>
    </row>
    <row r="145" spans="1:7">
      <c r="A145" t="s">
        <v>360</v>
      </c>
      <c r="B145" s="6">
        <v>20840</v>
      </c>
      <c r="C145" s="5" t="s">
        <v>22</v>
      </c>
      <c r="D145" s="15">
        <v>1.4999999999999999E-2</v>
      </c>
      <c r="E145" s="5" t="s">
        <v>884</v>
      </c>
      <c r="F145" s="5" t="s">
        <v>129</v>
      </c>
      <c r="G145" t="s">
        <v>130</v>
      </c>
    </row>
    <row r="146" spans="1:7">
      <c r="A146" t="s">
        <v>360</v>
      </c>
      <c r="B146" s="6">
        <v>21799</v>
      </c>
      <c r="C146" s="5" t="s">
        <v>26</v>
      </c>
      <c r="D146" s="15">
        <v>2.3E-2</v>
      </c>
      <c r="E146" s="5" t="s">
        <v>885</v>
      </c>
      <c r="F146" s="5" t="s">
        <v>129</v>
      </c>
      <c r="G146" t="s">
        <v>130</v>
      </c>
    </row>
    <row r="147" spans="1:7">
      <c r="A147" t="s">
        <v>360</v>
      </c>
      <c r="B147" s="6">
        <v>21841</v>
      </c>
      <c r="C147" s="5" t="s">
        <v>22</v>
      </c>
      <c r="D147" s="15">
        <v>1.4E-2</v>
      </c>
      <c r="E147" s="5" t="s">
        <v>886</v>
      </c>
      <c r="F147" s="5" t="s">
        <v>129</v>
      </c>
      <c r="G147" t="s">
        <v>130</v>
      </c>
    </row>
    <row r="148" spans="1:7">
      <c r="A148" t="s">
        <v>360</v>
      </c>
      <c r="B148" s="6">
        <v>21842</v>
      </c>
      <c r="C148" s="5" t="s">
        <v>22</v>
      </c>
      <c r="D148" s="15">
        <v>3.1E-2</v>
      </c>
      <c r="E148" s="5" t="s">
        <v>887</v>
      </c>
      <c r="F148" s="5" t="s">
        <v>129</v>
      </c>
      <c r="G148" t="s">
        <v>130</v>
      </c>
    </row>
    <row r="149" spans="1:7">
      <c r="A149" t="s">
        <v>360</v>
      </c>
      <c r="B149" s="6">
        <v>21848</v>
      </c>
      <c r="C149" s="5" t="s">
        <v>26</v>
      </c>
      <c r="D149" s="15">
        <v>5.0999999999999997E-2</v>
      </c>
      <c r="E149" s="5" t="s">
        <v>228</v>
      </c>
      <c r="F149" s="5" t="s">
        <v>269</v>
      </c>
      <c r="G149" t="s">
        <v>227</v>
      </c>
    </row>
    <row r="150" spans="1:7">
      <c r="A150" t="s">
        <v>360</v>
      </c>
      <c r="B150" s="6">
        <v>21849</v>
      </c>
      <c r="C150" s="5" t="s">
        <v>40</v>
      </c>
      <c r="D150" s="15">
        <v>7.8E-2</v>
      </c>
      <c r="E150" s="5" t="s">
        <v>278</v>
      </c>
      <c r="F150" s="5" t="s">
        <v>269</v>
      </c>
      <c r="G150" t="s">
        <v>227</v>
      </c>
    </row>
    <row r="151" spans="1:7">
      <c r="A151" t="s">
        <v>360</v>
      </c>
      <c r="B151" s="6">
        <v>22307</v>
      </c>
      <c r="C151" s="5" t="s">
        <v>5</v>
      </c>
      <c r="D151" s="15">
        <v>1.2E-2</v>
      </c>
      <c r="E151" s="5" t="s">
        <v>888</v>
      </c>
      <c r="F151" s="5" t="s">
        <v>137</v>
      </c>
      <c r="G151" t="s">
        <v>138</v>
      </c>
    </row>
    <row r="152" spans="1:7">
      <c r="A152" t="s">
        <v>360</v>
      </c>
      <c r="B152" s="6">
        <v>22319</v>
      </c>
      <c r="C152" s="5" t="s">
        <v>40</v>
      </c>
      <c r="D152" s="15">
        <v>2.5000000000000001E-2</v>
      </c>
      <c r="E152" s="5" t="s">
        <v>568</v>
      </c>
      <c r="F152" s="5" t="s">
        <v>137</v>
      </c>
      <c r="G152" t="s">
        <v>138</v>
      </c>
    </row>
    <row r="153" spans="1:7">
      <c r="A153" t="s">
        <v>360</v>
      </c>
      <c r="B153" s="6">
        <v>22332</v>
      </c>
      <c r="C153" s="5" t="s">
        <v>9</v>
      </c>
      <c r="D153" s="15">
        <v>0.01</v>
      </c>
      <c r="E153" s="5" t="s">
        <v>889</v>
      </c>
      <c r="F153" s="5" t="s">
        <v>137</v>
      </c>
      <c r="G153" t="s">
        <v>138</v>
      </c>
    </row>
    <row r="154" spans="1:7">
      <c r="A154" t="s">
        <v>360</v>
      </c>
      <c r="B154" s="6">
        <v>22335</v>
      </c>
      <c r="C154" s="5" t="s">
        <v>9</v>
      </c>
      <c r="D154" s="15">
        <v>3.5999999999999997E-2</v>
      </c>
      <c r="E154" s="5" t="s">
        <v>572</v>
      </c>
      <c r="F154" s="5" t="s">
        <v>137</v>
      </c>
      <c r="G154" t="s">
        <v>138</v>
      </c>
    </row>
    <row r="155" spans="1:7">
      <c r="A155" t="s">
        <v>360</v>
      </c>
      <c r="B155" s="6">
        <v>22339</v>
      </c>
      <c r="C155" s="5" t="s">
        <v>36</v>
      </c>
      <c r="D155" s="15">
        <v>1.4E-2</v>
      </c>
      <c r="E155" s="5" t="s">
        <v>890</v>
      </c>
      <c r="F155" s="5" t="s">
        <v>137</v>
      </c>
      <c r="G155" t="s">
        <v>138</v>
      </c>
    </row>
    <row r="156" spans="1:7">
      <c r="A156" t="s">
        <v>360</v>
      </c>
      <c r="B156" s="6">
        <v>22341</v>
      </c>
      <c r="C156" s="5" t="s">
        <v>36</v>
      </c>
      <c r="D156" s="15">
        <v>1.7000000000000001E-2</v>
      </c>
      <c r="E156" s="5" t="s">
        <v>891</v>
      </c>
      <c r="F156" s="5" t="s">
        <v>137</v>
      </c>
      <c r="G156" t="s">
        <v>138</v>
      </c>
    </row>
    <row r="157" spans="1:7">
      <c r="A157" t="s">
        <v>360</v>
      </c>
      <c r="B157" s="6">
        <v>22415</v>
      </c>
      <c r="C157" s="5" t="s">
        <v>40</v>
      </c>
      <c r="D157" s="15">
        <v>0.40699999999999997</v>
      </c>
      <c r="E157" s="5" t="s">
        <v>892</v>
      </c>
      <c r="F157" s="5" t="s">
        <v>137</v>
      </c>
      <c r="G157" t="s">
        <v>138</v>
      </c>
    </row>
    <row r="158" spans="1:7">
      <c r="A158" t="s">
        <v>360</v>
      </c>
      <c r="B158" s="6">
        <v>22882</v>
      </c>
      <c r="C158" s="5" t="s">
        <v>22</v>
      </c>
      <c r="D158" s="15">
        <v>0.01</v>
      </c>
      <c r="E158" s="5" t="s">
        <v>893</v>
      </c>
      <c r="F158" s="5" t="s">
        <v>783</v>
      </c>
      <c r="G158" t="s">
        <v>237</v>
      </c>
    </row>
    <row r="159" spans="1:7">
      <c r="A159" t="s">
        <v>360</v>
      </c>
      <c r="B159" s="6">
        <v>22883</v>
      </c>
      <c r="C159" s="5" t="s">
        <v>36</v>
      </c>
      <c r="D159" s="15">
        <v>4.9000000000000002E-2</v>
      </c>
      <c r="E159" s="5" t="s">
        <v>894</v>
      </c>
      <c r="F159" s="5" t="s">
        <v>783</v>
      </c>
      <c r="G159" t="s">
        <v>237</v>
      </c>
    </row>
    <row r="160" spans="1:7">
      <c r="A160" t="s">
        <v>360</v>
      </c>
      <c r="B160" s="6">
        <v>22884</v>
      </c>
      <c r="C160" s="5" t="s">
        <v>36</v>
      </c>
      <c r="D160" s="15">
        <v>6.3E-2</v>
      </c>
      <c r="E160" s="5" t="s">
        <v>577</v>
      </c>
      <c r="F160" s="5" t="s">
        <v>783</v>
      </c>
      <c r="G160" t="s">
        <v>237</v>
      </c>
    </row>
    <row r="161" spans="1:7">
      <c r="A161" t="s">
        <v>360</v>
      </c>
      <c r="B161" s="6">
        <v>22886</v>
      </c>
      <c r="C161" s="5" t="s">
        <v>36</v>
      </c>
      <c r="D161" s="15">
        <v>1.2999999999999999E-2</v>
      </c>
      <c r="E161" s="5" t="s">
        <v>895</v>
      </c>
      <c r="F161" s="5" t="s">
        <v>783</v>
      </c>
      <c r="G161" t="s">
        <v>237</v>
      </c>
    </row>
    <row r="162" spans="1:7">
      <c r="A162" t="s">
        <v>360</v>
      </c>
      <c r="B162" s="6">
        <v>22887</v>
      </c>
      <c r="C162" s="5" t="s">
        <v>26</v>
      </c>
      <c r="D162" s="15">
        <v>5.2999999999999999E-2</v>
      </c>
      <c r="E162" s="5" t="s">
        <v>579</v>
      </c>
      <c r="F162" s="5" t="s">
        <v>783</v>
      </c>
      <c r="G162" t="s">
        <v>237</v>
      </c>
    </row>
    <row r="163" spans="1:7">
      <c r="A163" t="s">
        <v>360</v>
      </c>
      <c r="B163" s="6">
        <v>22889</v>
      </c>
      <c r="C163" s="5" t="s">
        <v>36</v>
      </c>
      <c r="D163" s="15">
        <v>2.5000000000000001E-2</v>
      </c>
      <c r="E163" s="5" t="s">
        <v>581</v>
      </c>
      <c r="F163" s="5" t="s">
        <v>783</v>
      </c>
      <c r="G163" t="s">
        <v>237</v>
      </c>
    </row>
    <row r="164" spans="1:7">
      <c r="A164" t="s">
        <v>360</v>
      </c>
      <c r="B164" s="6">
        <v>22891</v>
      </c>
      <c r="C164" s="5" t="s">
        <v>22</v>
      </c>
      <c r="D164" s="15">
        <v>1.9E-2</v>
      </c>
      <c r="E164" s="5" t="s">
        <v>582</v>
      </c>
      <c r="F164" s="5" t="s">
        <v>783</v>
      </c>
      <c r="G164" t="s">
        <v>237</v>
      </c>
    </row>
    <row r="165" spans="1:7">
      <c r="A165" t="s">
        <v>360</v>
      </c>
      <c r="B165" s="6">
        <v>22892</v>
      </c>
      <c r="C165" s="5" t="s">
        <v>26</v>
      </c>
      <c r="D165" s="15">
        <v>0.02</v>
      </c>
      <c r="E165" s="5" t="s">
        <v>896</v>
      </c>
      <c r="F165" s="5" t="s">
        <v>783</v>
      </c>
      <c r="G165" t="s">
        <v>237</v>
      </c>
    </row>
    <row r="166" spans="1:7">
      <c r="A166" t="s">
        <v>360</v>
      </c>
      <c r="B166" s="6">
        <v>22893</v>
      </c>
      <c r="C166" s="5" t="s">
        <v>36</v>
      </c>
      <c r="D166" s="15">
        <v>0.16300000000000001</v>
      </c>
      <c r="E166" s="5" t="s">
        <v>897</v>
      </c>
      <c r="F166" s="5" t="s">
        <v>783</v>
      </c>
      <c r="G166" t="s">
        <v>237</v>
      </c>
    </row>
    <row r="167" spans="1:7">
      <c r="A167" t="s">
        <v>360</v>
      </c>
      <c r="B167" s="6">
        <v>22894</v>
      </c>
      <c r="C167" s="5" t="s">
        <v>26</v>
      </c>
      <c r="D167" s="15">
        <v>1.4999999999999999E-2</v>
      </c>
      <c r="E167" s="5" t="s">
        <v>898</v>
      </c>
      <c r="F167" s="5" t="s">
        <v>783</v>
      </c>
      <c r="G167" t="s">
        <v>237</v>
      </c>
    </row>
    <row r="168" spans="1:7">
      <c r="A168" t="s">
        <v>360</v>
      </c>
      <c r="B168" s="6">
        <v>22896</v>
      </c>
      <c r="C168" s="5" t="s">
        <v>36</v>
      </c>
      <c r="D168" s="15">
        <v>1.4E-2</v>
      </c>
      <c r="E168" s="5" t="s">
        <v>583</v>
      </c>
      <c r="F168" s="5" t="s">
        <v>783</v>
      </c>
      <c r="G168" t="s">
        <v>237</v>
      </c>
    </row>
    <row r="169" spans="1:7">
      <c r="A169" t="s">
        <v>360</v>
      </c>
      <c r="B169" s="6">
        <v>22897</v>
      </c>
      <c r="C169" s="5" t="s">
        <v>22</v>
      </c>
      <c r="D169" s="15">
        <v>1.2E-2</v>
      </c>
      <c r="E169" s="5" t="s">
        <v>584</v>
      </c>
      <c r="F169" s="5" t="s">
        <v>783</v>
      </c>
      <c r="G169" t="s">
        <v>237</v>
      </c>
    </row>
    <row r="170" spans="1:7">
      <c r="A170" t="s">
        <v>360</v>
      </c>
      <c r="B170" s="6">
        <v>22898</v>
      </c>
      <c r="C170" s="5" t="s">
        <v>36</v>
      </c>
      <c r="D170" s="15">
        <v>1.0999999999999999E-2</v>
      </c>
      <c r="E170" s="5" t="s">
        <v>899</v>
      </c>
      <c r="F170" s="5" t="s">
        <v>783</v>
      </c>
      <c r="G170" t="s">
        <v>237</v>
      </c>
    </row>
    <row r="171" spans="1:7">
      <c r="A171" t="s">
        <v>360</v>
      </c>
      <c r="B171" s="6">
        <v>22899</v>
      </c>
      <c r="C171" s="5" t="s">
        <v>40</v>
      </c>
      <c r="D171" s="15">
        <v>7.1999999999999995E-2</v>
      </c>
      <c r="E171" s="5" t="s">
        <v>585</v>
      </c>
      <c r="F171" s="5" t="s">
        <v>783</v>
      </c>
      <c r="G171" t="s">
        <v>237</v>
      </c>
    </row>
    <row r="172" spans="1:7">
      <c r="A172" t="s">
        <v>360</v>
      </c>
      <c r="B172" s="6">
        <v>22940</v>
      </c>
      <c r="C172" s="5" t="s">
        <v>36</v>
      </c>
      <c r="D172" s="15">
        <v>1.2E-2</v>
      </c>
      <c r="E172" s="5" t="s">
        <v>900</v>
      </c>
      <c r="F172" s="5" t="s">
        <v>783</v>
      </c>
      <c r="G172" t="s">
        <v>237</v>
      </c>
    </row>
    <row r="173" spans="1:7">
      <c r="A173" t="s">
        <v>360</v>
      </c>
      <c r="B173" s="6">
        <v>22995</v>
      </c>
      <c r="C173" s="5" t="s">
        <v>36</v>
      </c>
      <c r="D173" s="15">
        <v>2.3E-2</v>
      </c>
      <c r="E173" s="5" t="s">
        <v>587</v>
      </c>
      <c r="F173" s="5" t="s">
        <v>588</v>
      </c>
      <c r="G173" t="s">
        <v>141</v>
      </c>
    </row>
    <row r="174" spans="1:7">
      <c r="A174" t="s">
        <v>360</v>
      </c>
      <c r="B174" s="6">
        <v>23129</v>
      </c>
      <c r="C174" s="5" t="s">
        <v>26</v>
      </c>
      <c r="D174" s="15">
        <v>0.01</v>
      </c>
      <c r="E174" s="5" t="s">
        <v>901</v>
      </c>
      <c r="F174" s="5" t="s">
        <v>588</v>
      </c>
      <c r="G174" t="s">
        <v>141</v>
      </c>
    </row>
    <row r="175" spans="1:7">
      <c r="A175" t="s">
        <v>360</v>
      </c>
      <c r="B175" s="6">
        <v>23189</v>
      </c>
      <c r="C175" s="5" t="s">
        <v>40</v>
      </c>
      <c r="D175" s="15">
        <v>1</v>
      </c>
      <c r="E175" s="5" t="s">
        <v>902</v>
      </c>
      <c r="F175" s="5" t="s">
        <v>588</v>
      </c>
      <c r="G175" t="s">
        <v>141</v>
      </c>
    </row>
    <row r="176" spans="1:7">
      <c r="A176" t="s">
        <v>360</v>
      </c>
      <c r="B176" s="6">
        <v>23339</v>
      </c>
      <c r="C176" s="5" t="s">
        <v>40</v>
      </c>
      <c r="D176" s="15">
        <v>1.0999999999999999E-2</v>
      </c>
      <c r="E176" s="5" t="s">
        <v>903</v>
      </c>
      <c r="F176" s="5" t="s">
        <v>588</v>
      </c>
      <c r="G176" t="s">
        <v>141</v>
      </c>
    </row>
    <row r="177" spans="1:7">
      <c r="A177" t="s">
        <v>360</v>
      </c>
      <c r="B177" s="6">
        <v>23994</v>
      </c>
      <c r="C177" s="5" t="s">
        <v>40</v>
      </c>
      <c r="D177" s="15">
        <v>3.9E-2</v>
      </c>
      <c r="E177" s="5" t="s">
        <v>904</v>
      </c>
      <c r="F177" s="5" t="s">
        <v>588</v>
      </c>
      <c r="G177" t="s">
        <v>141</v>
      </c>
    </row>
    <row r="178" spans="1:7">
      <c r="A178" t="s">
        <v>360</v>
      </c>
      <c r="B178" s="6">
        <v>24083</v>
      </c>
      <c r="C178" s="5" t="s">
        <v>40</v>
      </c>
      <c r="D178" s="15">
        <v>4.2000000000000003E-2</v>
      </c>
      <c r="E178" s="5" t="s">
        <v>590</v>
      </c>
      <c r="F178" s="5" t="s">
        <v>140</v>
      </c>
      <c r="G178" t="s">
        <v>141</v>
      </c>
    </row>
    <row r="179" spans="1:7">
      <c r="A179" t="s">
        <v>360</v>
      </c>
      <c r="B179" s="6">
        <v>24198</v>
      </c>
      <c r="C179" s="5" t="s">
        <v>31</v>
      </c>
      <c r="D179" s="15">
        <v>1.2999999999999999E-2</v>
      </c>
      <c r="E179" s="5" t="s">
        <v>336</v>
      </c>
      <c r="F179" s="5" t="s">
        <v>361</v>
      </c>
      <c r="G179" t="s">
        <v>337</v>
      </c>
    </row>
    <row r="180" spans="1:7">
      <c r="A180" t="s">
        <v>360</v>
      </c>
      <c r="B180" s="6">
        <v>24198</v>
      </c>
      <c r="C180" s="5" t="str">
        <f>"+T"</f>
        <v>+T</v>
      </c>
      <c r="D180" s="15">
        <v>0.13100000000000001</v>
      </c>
      <c r="E180" s="5" t="s">
        <v>336</v>
      </c>
      <c r="F180" s="5" t="s">
        <v>361</v>
      </c>
      <c r="G180" t="s">
        <v>337</v>
      </c>
    </row>
    <row r="181" spans="1:7">
      <c r="A181" t="s">
        <v>360</v>
      </c>
      <c r="B181" s="6">
        <v>24242</v>
      </c>
      <c r="C181" s="5" t="s">
        <v>36</v>
      </c>
      <c r="D181" s="15">
        <v>1.4999999999999999E-2</v>
      </c>
      <c r="E181" s="5" t="s">
        <v>257</v>
      </c>
      <c r="F181" s="5" t="s">
        <v>144</v>
      </c>
      <c r="G181" t="s">
        <v>145</v>
      </c>
    </row>
    <row r="182" spans="1:7">
      <c r="A182" t="s">
        <v>360</v>
      </c>
      <c r="B182" s="6">
        <v>24247</v>
      </c>
      <c r="C182" s="5" t="s">
        <v>40</v>
      </c>
      <c r="D182" s="15">
        <v>1.4999999999999999E-2</v>
      </c>
      <c r="E182" s="5" t="s">
        <v>905</v>
      </c>
      <c r="F182" s="5" t="s">
        <v>144</v>
      </c>
      <c r="G182" t="s">
        <v>145</v>
      </c>
    </row>
    <row r="183" spans="1:7">
      <c r="A183" t="s">
        <v>360</v>
      </c>
      <c r="B183" s="6">
        <v>24340</v>
      </c>
      <c r="C183" s="5" t="s">
        <v>40</v>
      </c>
      <c r="D183" s="15">
        <v>3.5000000000000003E-2</v>
      </c>
      <c r="E183" s="5" t="s">
        <v>906</v>
      </c>
      <c r="F183" s="5" t="s">
        <v>144</v>
      </c>
      <c r="G183" t="s">
        <v>145</v>
      </c>
    </row>
    <row r="184" spans="1:7">
      <c r="A184" t="s">
        <v>360</v>
      </c>
      <c r="B184" s="6">
        <v>24352</v>
      </c>
      <c r="C184" s="5" t="s">
        <v>26</v>
      </c>
      <c r="D184" s="15">
        <v>1.0999999999999999E-2</v>
      </c>
      <c r="E184" s="5" t="s">
        <v>907</v>
      </c>
      <c r="F184" s="5" t="s">
        <v>144</v>
      </c>
      <c r="G184" t="s">
        <v>145</v>
      </c>
    </row>
    <row r="185" spans="1:7">
      <c r="A185" t="s">
        <v>360</v>
      </c>
      <c r="B185" s="6">
        <v>24684</v>
      </c>
      <c r="C185" s="5" t="s">
        <v>40</v>
      </c>
      <c r="D185" s="15">
        <v>0.252</v>
      </c>
      <c r="E185" s="5" t="s">
        <v>908</v>
      </c>
      <c r="F185" s="5" t="s">
        <v>144</v>
      </c>
      <c r="G185" t="s">
        <v>145</v>
      </c>
    </row>
    <row r="186" spans="1:7">
      <c r="A186" t="s">
        <v>360</v>
      </c>
      <c r="B186" s="6">
        <v>24910</v>
      </c>
      <c r="C186" s="5" t="s">
        <v>26</v>
      </c>
      <c r="D186" s="15">
        <v>0.02</v>
      </c>
      <c r="E186" s="5" t="s">
        <v>909</v>
      </c>
      <c r="F186" s="5" t="s">
        <v>148</v>
      </c>
      <c r="G186" t="s">
        <v>149</v>
      </c>
    </row>
    <row r="187" spans="1:7">
      <c r="A187" t="s">
        <v>360</v>
      </c>
      <c r="B187" s="6">
        <v>24986</v>
      </c>
      <c r="C187" s="5" t="s">
        <v>26</v>
      </c>
      <c r="D187" s="15">
        <v>1.2E-2</v>
      </c>
      <c r="E187" s="5" t="s">
        <v>910</v>
      </c>
      <c r="F187" s="5" t="s">
        <v>148</v>
      </c>
      <c r="G187" t="s">
        <v>149</v>
      </c>
    </row>
    <row r="188" spans="1:7">
      <c r="A188" t="s">
        <v>360</v>
      </c>
      <c r="B188" s="6">
        <v>25270</v>
      </c>
      <c r="C188" s="5" t="s">
        <v>26</v>
      </c>
      <c r="D188" s="15">
        <v>2.5000000000000001E-2</v>
      </c>
      <c r="E188" s="5" t="s">
        <v>911</v>
      </c>
      <c r="F188" s="5" t="s">
        <v>148</v>
      </c>
      <c r="G188" t="s">
        <v>149</v>
      </c>
    </row>
    <row r="189" spans="1:7">
      <c r="A189" t="s">
        <v>360</v>
      </c>
      <c r="B189" s="6">
        <v>25335</v>
      </c>
      <c r="C189" s="5" t="s">
        <v>40</v>
      </c>
      <c r="D189" s="15">
        <v>2.5000000000000001E-2</v>
      </c>
      <c r="E189" s="5" t="s">
        <v>912</v>
      </c>
      <c r="F189" s="5" t="s">
        <v>148</v>
      </c>
      <c r="G189" t="s">
        <v>149</v>
      </c>
    </row>
    <row r="190" spans="1:7">
      <c r="A190" t="s">
        <v>360</v>
      </c>
      <c r="B190" s="6">
        <v>25561</v>
      </c>
      <c r="C190" s="5" t="s">
        <v>36</v>
      </c>
      <c r="D190" s="15">
        <v>1.6E-2</v>
      </c>
      <c r="E190" s="5" t="s">
        <v>913</v>
      </c>
      <c r="F190" s="5" t="s">
        <v>148</v>
      </c>
      <c r="G190" t="s">
        <v>149</v>
      </c>
    </row>
    <row r="191" spans="1:7">
      <c r="A191" t="s">
        <v>360</v>
      </c>
      <c r="B191" s="6">
        <v>25876</v>
      </c>
      <c r="C191" s="5" t="s">
        <v>40</v>
      </c>
      <c r="D191" s="15">
        <v>2.1000000000000001E-2</v>
      </c>
      <c r="E191" s="5" t="s">
        <v>914</v>
      </c>
      <c r="F191" s="5" t="s">
        <v>148</v>
      </c>
      <c r="G191" t="s">
        <v>149</v>
      </c>
    </row>
    <row r="192" spans="1:7">
      <c r="A192" t="s">
        <v>360</v>
      </c>
      <c r="B192" s="6">
        <v>25981</v>
      </c>
      <c r="C192" s="5" t="s">
        <v>22</v>
      </c>
      <c r="D192" s="15">
        <v>0.83799999999999997</v>
      </c>
      <c r="E192" s="5" t="s">
        <v>915</v>
      </c>
      <c r="F192" s="5" t="s">
        <v>148</v>
      </c>
      <c r="G192" t="s">
        <v>149</v>
      </c>
    </row>
    <row r="193" spans="1:7">
      <c r="A193" t="s">
        <v>360</v>
      </c>
      <c r="B193" s="6">
        <v>26025</v>
      </c>
      <c r="C193" s="5" t="s">
        <v>36</v>
      </c>
      <c r="D193" s="15">
        <v>3.5999999999999997E-2</v>
      </c>
      <c r="E193" s="5" t="s">
        <v>916</v>
      </c>
      <c r="F193" s="5" t="s">
        <v>148</v>
      </c>
      <c r="G193" t="s">
        <v>149</v>
      </c>
    </row>
    <row r="194" spans="1:7">
      <c r="A194" t="s">
        <v>360</v>
      </c>
      <c r="B194" s="6">
        <v>26112</v>
      </c>
      <c r="C194" s="5" t="s">
        <v>40</v>
      </c>
      <c r="D194" s="15">
        <v>2.4E-2</v>
      </c>
      <c r="E194" s="5" t="s">
        <v>917</v>
      </c>
      <c r="F194" s="5" t="s">
        <v>148</v>
      </c>
      <c r="G194" t="s">
        <v>149</v>
      </c>
    </row>
    <row r="195" spans="1:7">
      <c r="A195" t="s">
        <v>360</v>
      </c>
      <c r="B195" s="6">
        <v>26140</v>
      </c>
      <c r="C195" s="5" t="s">
        <v>26</v>
      </c>
      <c r="D195" s="15">
        <v>0.67600000000000005</v>
      </c>
      <c r="E195" s="5" t="s">
        <v>918</v>
      </c>
      <c r="F195" s="5" t="s">
        <v>148</v>
      </c>
      <c r="G195" t="s">
        <v>149</v>
      </c>
    </row>
    <row r="196" spans="1:7">
      <c r="A196" t="s">
        <v>360</v>
      </c>
      <c r="B196" s="6">
        <v>26166</v>
      </c>
      <c r="C196" s="5" t="s">
        <v>40</v>
      </c>
      <c r="D196" s="15">
        <v>1.4999999999999999E-2</v>
      </c>
      <c r="E196" s="5" t="s">
        <v>919</v>
      </c>
      <c r="F196" s="5" t="s">
        <v>148</v>
      </c>
      <c r="G196" t="s">
        <v>149</v>
      </c>
    </row>
    <row r="197" spans="1:7">
      <c r="A197" t="s">
        <v>360</v>
      </c>
      <c r="B197" s="6">
        <v>26225</v>
      </c>
      <c r="C197" s="5" t="s">
        <v>40</v>
      </c>
      <c r="D197" s="15">
        <v>2.5999999999999999E-2</v>
      </c>
      <c r="E197" s="5" t="s">
        <v>920</v>
      </c>
      <c r="F197" s="5" t="s">
        <v>148</v>
      </c>
      <c r="G197" t="s">
        <v>149</v>
      </c>
    </row>
    <row r="198" spans="1:7">
      <c r="A198" t="s">
        <v>360</v>
      </c>
      <c r="B198" s="6">
        <v>26236</v>
      </c>
      <c r="C198" s="5" t="s">
        <v>22</v>
      </c>
      <c r="D198" s="15">
        <v>0.16300000000000001</v>
      </c>
      <c r="E198" s="5" t="s">
        <v>921</v>
      </c>
      <c r="F198" s="5" t="s">
        <v>148</v>
      </c>
      <c r="G198" t="s">
        <v>149</v>
      </c>
    </row>
    <row r="199" spans="1:7">
      <c r="A199" t="s">
        <v>360</v>
      </c>
      <c r="B199" s="6">
        <v>26301</v>
      </c>
      <c r="C199" s="5" t="s">
        <v>34</v>
      </c>
      <c r="D199" s="15">
        <v>1.4E-2</v>
      </c>
      <c r="E199" s="5" t="s">
        <v>922</v>
      </c>
      <c r="F199" s="5" t="s">
        <v>148</v>
      </c>
      <c r="G199" t="s">
        <v>149</v>
      </c>
    </row>
    <row r="200" spans="1:7">
      <c r="A200" t="s">
        <v>360</v>
      </c>
      <c r="B200" s="6">
        <v>26322</v>
      </c>
      <c r="C200" s="5" t="s">
        <v>36</v>
      </c>
      <c r="D200" s="15">
        <v>1</v>
      </c>
      <c r="E200" s="5" t="s">
        <v>923</v>
      </c>
      <c r="F200" s="5" t="s">
        <v>148</v>
      </c>
      <c r="G200" t="s">
        <v>149</v>
      </c>
    </row>
    <row r="201" spans="1:7">
      <c r="A201" t="s">
        <v>360</v>
      </c>
      <c r="B201" s="6">
        <v>26423</v>
      </c>
      <c r="C201" s="5" t="s">
        <v>40</v>
      </c>
      <c r="D201" s="15">
        <v>3.4000000000000002E-2</v>
      </c>
      <c r="E201" s="5" t="s">
        <v>924</v>
      </c>
      <c r="F201" s="5" t="s">
        <v>148</v>
      </c>
      <c r="G201" t="s">
        <v>149</v>
      </c>
    </row>
    <row r="202" spans="1:7">
      <c r="A202" t="s">
        <v>360</v>
      </c>
      <c r="B202" s="6">
        <v>26560</v>
      </c>
      <c r="C202" s="5" t="s">
        <v>40</v>
      </c>
      <c r="D202" s="15">
        <v>0.77100000000000002</v>
      </c>
      <c r="E202" s="5" t="s">
        <v>925</v>
      </c>
      <c r="F202" s="5" t="s">
        <v>148</v>
      </c>
      <c r="G202" t="s">
        <v>149</v>
      </c>
    </row>
    <row r="203" spans="1:7">
      <c r="A203" t="s">
        <v>360</v>
      </c>
      <c r="B203" s="6">
        <v>26582</v>
      </c>
      <c r="C203" s="5" t="s">
        <v>26</v>
      </c>
      <c r="D203" s="15">
        <v>3.6999999999999998E-2</v>
      </c>
      <c r="E203" s="5" t="s">
        <v>926</v>
      </c>
      <c r="F203" s="5" t="s">
        <v>148</v>
      </c>
      <c r="G203" t="s">
        <v>149</v>
      </c>
    </row>
    <row r="204" spans="1:7">
      <c r="A204" t="s">
        <v>360</v>
      </c>
      <c r="B204" s="6">
        <v>26603</v>
      </c>
      <c r="C204" s="5" t="s">
        <v>26</v>
      </c>
      <c r="D204" s="15">
        <v>1.4E-2</v>
      </c>
      <c r="E204" s="5" t="s">
        <v>927</v>
      </c>
      <c r="F204" s="5" t="s">
        <v>148</v>
      </c>
      <c r="G204" t="s">
        <v>149</v>
      </c>
    </row>
    <row r="205" spans="1:7">
      <c r="A205" t="s">
        <v>360</v>
      </c>
      <c r="B205" s="6">
        <v>26638</v>
      </c>
      <c r="C205" s="5" t="s">
        <v>26</v>
      </c>
      <c r="D205" s="15">
        <v>0.26</v>
      </c>
      <c r="E205" s="5" t="s">
        <v>928</v>
      </c>
      <c r="F205" s="5" t="s">
        <v>148</v>
      </c>
      <c r="G205" t="s">
        <v>149</v>
      </c>
    </row>
    <row r="206" spans="1:7">
      <c r="A206" t="s">
        <v>360</v>
      </c>
      <c r="B206" s="6">
        <v>26830</v>
      </c>
      <c r="C206" s="5" t="s">
        <v>40</v>
      </c>
      <c r="D206" s="15">
        <v>1.2999999999999999E-2</v>
      </c>
      <c r="E206" s="5" t="s">
        <v>929</v>
      </c>
      <c r="F206" s="5" t="s">
        <v>148</v>
      </c>
      <c r="G206" t="s">
        <v>149</v>
      </c>
    </row>
    <row r="207" spans="1:7">
      <c r="A207" t="s">
        <v>360</v>
      </c>
      <c r="B207" s="6">
        <v>27031</v>
      </c>
      <c r="C207" s="5" t="s">
        <v>26</v>
      </c>
      <c r="D207" s="15">
        <v>1</v>
      </c>
      <c r="E207" s="5" t="s">
        <v>930</v>
      </c>
      <c r="F207" s="5" t="s">
        <v>148</v>
      </c>
      <c r="G207" t="s">
        <v>149</v>
      </c>
    </row>
    <row r="208" spans="1:7">
      <c r="A208" t="s">
        <v>360</v>
      </c>
      <c r="B208" s="6">
        <v>27053</v>
      </c>
      <c r="C208" s="5" t="s">
        <v>133</v>
      </c>
      <c r="D208" s="15">
        <v>4.2999999999999997E-2</v>
      </c>
      <c r="E208" s="5" t="s">
        <v>931</v>
      </c>
      <c r="F208" s="5" t="s">
        <v>148</v>
      </c>
      <c r="G208" t="s">
        <v>149</v>
      </c>
    </row>
    <row r="209" spans="1:7">
      <c r="A209" t="s">
        <v>360</v>
      </c>
      <c r="B209" s="6">
        <v>27120</v>
      </c>
      <c r="C209" s="5" t="s">
        <v>34</v>
      </c>
      <c r="D209" s="15">
        <v>1.4999999999999999E-2</v>
      </c>
      <c r="E209" s="5" t="s">
        <v>932</v>
      </c>
      <c r="F209" s="5" t="s">
        <v>148</v>
      </c>
      <c r="G209" t="s">
        <v>149</v>
      </c>
    </row>
    <row r="210" spans="1:7">
      <c r="A210" t="s">
        <v>360</v>
      </c>
      <c r="B210" s="6">
        <v>27121</v>
      </c>
      <c r="C210" s="5" t="s">
        <v>36</v>
      </c>
      <c r="D210" s="15">
        <v>1.7999999999999999E-2</v>
      </c>
      <c r="E210" s="5" t="s">
        <v>933</v>
      </c>
      <c r="F210" s="5" t="s">
        <v>148</v>
      </c>
      <c r="G210" t="s">
        <v>149</v>
      </c>
    </row>
    <row r="211" spans="1:7">
      <c r="A211" t="s">
        <v>360</v>
      </c>
      <c r="B211" s="6">
        <v>27136</v>
      </c>
      <c r="C211" s="5" t="s">
        <v>34</v>
      </c>
      <c r="D211" s="15">
        <v>0.01</v>
      </c>
      <c r="E211" s="5" t="s">
        <v>934</v>
      </c>
      <c r="F211" s="5" t="s">
        <v>148</v>
      </c>
      <c r="G211" t="s">
        <v>149</v>
      </c>
    </row>
    <row r="212" spans="1:7">
      <c r="A212" t="s">
        <v>360</v>
      </c>
      <c r="B212" s="6">
        <v>27777</v>
      </c>
      <c r="C212" s="5" t="s">
        <v>40</v>
      </c>
      <c r="D212" s="15">
        <v>0.67700000000000005</v>
      </c>
      <c r="E212" s="5" t="s">
        <v>608</v>
      </c>
      <c r="F212" s="5" t="s">
        <v>160</v>
      </c>
      <c r="G212" t="s">
        <v>161</v>
      </c>
    </row>
    <row r="213" spans="1:7">
      <c r="A213" t="s">
        <v>360</v>
      </c>
      <c r="B213" s="6">
        <v>27778</v>
      </c>
      <c r="C213" s="5" t="s">
        <v>40</v>
      </c>
      <c r="D213" s="15">
        <v>0.28899999999999998</v>
      </c>
      <c r="E213" s="5" t="s">
        <v>609</v>
      </c>
      <c r="F213" s="5" t="s">
        <v>160</v>
      </c>
      <c r="G213" t="s">
        <v>161</v>
      </c>
    </row>
    <row r="214" spans="1:7">
      <c r="A214" t="s">
        <v>360</v>
      </c>
      <c r="B214" s="6">
        <v>27796</v>
      </c>
      <c r="C214" s="5" t="s">
        <v>36</v>
      </c>
      <c r="D214" s="15">
        <v>1.2999999999999999E-2</v>
      </c>
      <c r="E214" s="5" t="s">
        <v>935</v>
      </c>
      <c r="F214" s="5" t="s">
        <v>160</v>
      </c>
      <c r="G214" t="s">
        <v>161</v>
      </c>
    </row>
    <row r="215" spans="1:7">
      <c r="A215" t="s">
        <v>360</v>
      </c>
      <c r="B215" s="6">
        <v>28222</v>
      </c>
      <c r="C215" s="5" t="s">
        <v>22</v>
      </c>
      <c r="D215" s="15">
        <v>0.218</v>
      </c>
      <c r="E215" s="5" t="s">
        <v>615</v>
      </c>
      <c r="F215" s="5" t="s">
        <v>160</v>
      </c>
      <c r="G215" t="s">
        <v>161</v>
      </c>
    </row>
    <row r="216" spans="1:7">
      <c r="A216" t="s">
        <v>360</v>
      </c>
      <c r="B216" s="6">
        <v>28261</v>
      </c>
      <c r="C216" s="5" t="str">
        <f>"+A"</f>
        <v>+A</v>
      </c>
      <c r="D216" s="15">
        <v>3.5999999999999997E-2</v>
      </c>
      <c r="E216" s="5" t="s">
        <v>616</v>
      </c>
      <c r="F216" s="5" t="s">
        <v>160</v>
      </c>
      <c r="G216" t="s">
        <v>161</v>
      </c>
    </row>
    <row r="217" spans="1:7">
      <c r="A217" t="s">
        <v>360</v>
      </c>
      <c r="B217" s="6">
        <v>28299</v>
      </c>
      <c r="C217" s="5" t="s">
        <v>36</v>
      </c>
      <c r="D217" s="15">
        <v>0.01</v>
      </c>
      <c r="E217" s="5" t="s">
        <v>936</v>
      </c>
      <c r="F217" s="5" t="s">
        <v>160</v>
      </c>
      <c r="G217" t="s">
        <v>161</v>
      </c>
    </row>
    <row r="218" spans="1:7">
      <c r="A218" t="s">
        <v>360</v>
      </c>
      <c r="B218" s="6">
        <v>28422</v>
      </c>
      <c r="C218" s="5" t="s">
        <v>40</v>
      </c>
      <c r="D218" s="15">
        <v>1.4999999999999999E-2</v>
      </c>
      <c r="E218" s="5" t="s">
        <v>619</v>
      </c>
      <c r="F218" s="5" t="s">
        <v>163</v>
      </c>
      <c r="G218" t="s">
        <v>164</v>
      </c>
    </row>
    <row r="219" spans="1:7">
      <c r="A219" t="s">
        <v>360</v>
      </c>
      <c r="B219" s="6">
        <v>28429</v>
      </c>
      <c r="C219" s="5" t="s">
        <v>26</v>
      </c>
      <c r="D219" s="15">
        <v>2.4E-2</v>
      </c>
      <c r="E219" s="5" t="s">
        <v>937</v>
      </c>
      <c r="F219" s="5" t="s">
        <v>163</v>
      </c>
      <c r="G219" t="s">
        <v>164</v>
      </c>
    </row>
    <row r="220" spans="1:7">
      <c r="A220" t="s">
        <v>360</v>
      </c>
      <c r="B220" s="6">
        <v>28929</v>
      </c>
      <c r="C220" s="5" t="s">
        <v>40</v>
      </c>
      <c r="D220" s="15">
        <v>4.8000000000000001E-2</v>
      </c>
      <c r="E220" s="5" t="s">
        <v>938</v>
      </c>
      <c r="F220" s="5" t="s">
        <v>163</v>
      </c>
      <c r="G220" t="s">
        <v>164</v>
      </c>
    </row>
    <row r="221" spans="1:7">
      <c r="A221" t="s">
        <v>360</v>
      </c>
      <c r="B221" s="6">
        <v>28960</v>
      </c>
      <c r="C221" s="5" t="s">
        <v>40</v>
      </c>
      <c r="D221" s="15">
        <v>4.9000000000000002E-2</v>
      </c>
      <c r="E221" s="5" t="s">
        <v>939</v>
      </c>
      <c r="F221" s="5" t="s">
        <v>163</v>
      </c>
      <c r="G221" t="s">
        <v>164</v>
      </c>
    </row>
    <row r="222" spans="1:7">
      <c r="A222" t="s">
        <v>360</v>
      </c>
      <c r="B222" s="6">
        <v>28995</v>
      </c>
      <c r="C222" s="5" t="s">
        <v>40</v>
      </c>
      <c r="D222" s="15">
        <v>2.5999999999999999E-2</v>
      </c>
      <c r="E222" s="5" t="s">
        <v>623</v>
      </c>
      <c r="F222" s="5" t="s">
        <v>163</v>
      </c>
      <c r="G222" t="s">
        <v>164</v>
      </c>
    </row>
    <row r="223" spans="1:7">
      <c r="A223" t="s">
        <v>360</v>
      </c>
      <c r="B223" s="6">
        <v>29016</v>
      </c>
      <c r="C223" s="5" t="s">
        <v>40</v>
      </c>
      <c r="D223" s="15">
        <v>5.6000000000000001E-2</v>
      </c>
      <c r="E223" s="5" t="s">
        <v>940</v>
      </c>
      <c r="F223" s="5" t="s">
        <v>163</v>
      </c>
      <c r="G223" t="s">
        <v>164</v>
      </c>
    </row>
    <row r="224" spans="1:7">
      <c r="A224" t="s">
        <v>360</v>
      </c>
      <c r="B224" s="6">
        <v>29041</v>
      </c>
      <c r="C224" s="5" t="s">
        <v>26</v>
      </c>
      <c r="D224" s="15">
        <v>0.01</v>
      </c>
      <c r="E224" s="5" t="s">
        <v>941</v>
      </c>
      <c r="F224" s="5" t="s">
        <v>163</v>
      </c>
      <c r="G224" t="s">
        <v>164</v>
      </c>
    </row>
    <row r="225" spans="1:7">
      <c r="A225" t="s">
        <v>360</v>
      </c>
      <c r="B225" s="6">
        <v>29058</v>
      </c>
      <c r="C225" s="5" t="s">
        <v>40</v>
      </c>
      <c r="D225" s="15">
        <v>0.01</v>
      </c>
      <c r="E225" s="5" t="s">
        <v>942</v>
      </c>
      <c r="F225" s="5" t="s">
        <v>163</v>
      </c>
      <c r="G225" t="s">
        <v>164</v>
      </c>
    </row>
    <row r="226" spans="1:7">
      <c r="A226" t="s">
        <v>360</v>
      </c>
      <c r="B226" s="6">
        <v>29059</v>
      </c>
      <c r="C226" s="5" t="s">
        <v>26</v>
      </c>
      <c r="D226" s="15">
        <v>0.251</v>
      </c>
      <c r="E226" s="5" t="s">
        <v>943</v>
      </c>
      <c r="F226" s="5" t="s">
        <v>163</v>
      </c>
      <c r="G226" t="s">
        <v>164</v>
      </c>
    </row>
    <row r="227" spans="1:7">
      <c r="A227" t="s">
        <v>360</v>
      </c>
      <c r="B227" s="6">
        <v>29061</v>
      </c>
      <c r="C227" s="5" t="s">
        <v>22</v>
      </c>
      <c r="D227" s="15">
        <v>5.2999999999999999E-2</v>
      </c>
      <c r="E227" s="5" t="s">
        <v>625</v>
      </c>
      <c r="F227" s="5" t="s">
        <v>163</v>
      </c>
      <c r="G227" t="s">
        <v>164</v>
      </c>
    </row>
    <row r="228" spans="1:7">
      <c r="A228" t="s">
        <v>360</v>
      </c>
      <c r="B228" s="6">
        <v>29071</v>
      </c>
      <c r="C228" s="5" t="s">
        <v>26</v>
      </c>
      <c r="D228" s="15">
        <v>9.1999999999999998E-2</v>
      </c>
      <c r="E228" s="5" t="s">
        <v>626</v>
      </c>
      <c r="F228" s="5" t="s">
        <v>163</v>
      </c>
      <c r="G228" t="s">
        <v>164</v>
      </c>
    </row>
    <row r="229" spans="1:7">
      <c r="A229" t="s">
        <v>360</v>
      </c>
      <c r="B229" s="6">
        <v>29197</v>
      </c>
      <c r="C229" s="5" t="s">
        <v>133</v>
      </c>
      <c r="D229" s="15">
        <v>0.84099999999999997</v>
      </c>
      <c r="E229" s="5" t="s">
        <v>944</v>
      </c>
      <c r="F229" s="5" t="s">
        <v>163</v>
      </c>
      <c r="G229" t="s">
        <v>164</v>
      </c>
    </row>
    <row r="230" spans="1:7">
      <c r="A230" t="s">
        <v>360</v>
      </c>
      <c r="B230" s="6">
        <v>29273</v>
      </c>
      <c r="C230" s="5" t="s">
        <v>26</v>
      </c>
      <c r="D230" s="15">
        <v>1.0999999999999999E-2</v>
      </c>
      <c r="E230" s="5" t="s">
        <v>945</v>
      </c>
      <c r="F230" s="5" t="s">
        <v>163</v>
      </c>
      <c r="G230" t="s">
        <v>164</v>
      </c>
    </row>
    <row r="231" spans="1:7">
      <c r="A231" t="s">
        <v>360</v>
      </c>
      <c r="B231" s="6">
        <v>29373</v>
      </c>
      <c r="C231" s="5" t="s">
        <v>26</v>
      </c>
      <c r="D231" s="15">
        <v>0.375</v>
      </c>
      <c r="E231" s="5" t="s">
        <v>946</v>
      </c>
      <c r="F231" s="5" t="s">
        <v>163</v>
      </c>
      <c r="G231" t="s">
        <v>164</v>
      </c>
    </row>
    <row r="232" spans="1:7">
      <c r="A232" t="s">
        <v>360</v>
      </c>
      <c r="B232" s="6">
        <v>29547</v>
      </c>
      <c r="C232" s="5" t="s">
        <v>34</v>
      </c>
      <c r="D232" s="15">
        <v>1</v>
      </c>
      <c r="E232" s="5" t="s">
        <v>947</v>
      </c>
      <c r="F232" s="5" t="s">
        <v>163</v>
      </c>
      <c r="G232" t="s">
        <v>164</v>
      </c>
    </row>
    <row r="233" spans="1:7">
      <c r="A233" t="s">
        <v>360</v>
      </c>
      <c r="B233" s="6">
        <v>29640</v>
      </c>
      <c r="C233" s="5" t="s">
        <v>40</v>
      </c>
      <c r="D233" s="15">
        <v>2.5000000000000001E-2</v>
      </c>
      <c r="E233" s="5" t="s">
        <v>948</v>
      </c>
      <c r="F233" s="5" t="s">
        <v>163</v>
      </c>
      <c r="G233" t="s">
        <v>164</v>
      </c>
    </row>
    <row r="234" spans="1:7">
      <c r="A234" t="s">
        <v>360</v>
      </c>
      <c r="B234" s="6">
        <v>29990</v>
      </c>
      <c r="C234" s="5" t="s">
        <v>40</v>
      </c>
      <c r="D234" s="15">
        <v>1.7000000000000001E-2</v>
      </c>
      <c r="E234" s="5" t="s">
        <v>949</v>
      </c>
      <c r="F234" s="5" t="s">
        <v>163</v>
      </c>
      <c r="G234" t="s">
        <v>164</v>
      </c>
    </row>
    <row r="235" spans="1:7">
      <c r="A235" t="s">
        <v>360</v>
      </c>
      <c r="B235" s="6">
        <v>30593</v>
      </c>
      <c r="C235" s="5" t="s">
        <v>40</v>
      </c>
      <c r="D235" s="15">
        <v>1</v>
      </c>
      <c r="E235" s="5" t="s">
        <v>636</v>
      </c>
      <c r="F235" s="5" t="s">
        <v>173</v>
      </c>
      <c r="G235" t="s">
        <v>174</v>
      </c>
    </row>
    <row r="236" spans="1:7">
      <c r="A236" t="s">
        <v>360</v>
      </c>
      <c r="B236" s="6">
        <v>30606</v>
      </c>
      <c r="C236" s="5" t="s">
        <v>36</v>
      </c>
      <c r="D236" s="15">
        <v>1.7999999999999999E-2</v>
      </c>
      <c r="E236" s="5" t="s">
        <v>950</v>
      </c>
      <c r="F236" s="5" t="s">
        <v>173</v>
      </c>
      <c r="G236" t="s">
        <v>174</v>
      </c>
    </row>
    <row r="237" spans="1:7">
      <c r="A237" t="s">
        <v>360</v>
      </c>
      <c r="B237" s="6">
        <v>30745</v>
      </c>
      <c r="C237" s="5" t="s">
        <v>26</v>
      </c>
      <c r="D237" s="15">
        <v>1.0999999999999999E-2</v>
      </c>
      <c r="E237" s="5" t="s">
        <v>951</v>
      </c>
      <c r="F237" s="5" t="s">
        <v>173</v>
      </c>
      <c r="G237" t="s">
        <v>174</v>
      </c>
    </row>
    <row r="238" spans="1:7">
      <c r="A238" t="s">
        <v>360</v>
      </c>
      <c r="B238" s="6">
        <v>31183</v>
      </c>
      <c r="C238" s="5" t="s">
        <v>36</v>
      </c>
      <c r="D238" s="15">
        <v>1.7999999999999999E-2</v>
      </c>
      <c r="E238" s="5" t="s">
        <v>952</v>
      </c>
      <c r="F238" s="5" t="s">
        <v>173</v>
      </c>
      <c r="G238" t="s">
        <v>174</v>
      </c>
    </row>
    <row r="239" spans="1:7">
      <c r="A239" t="s">
        <v>360</v>
      </c>
      <c r="B239" s="6">
        <v>31290</v>
      </c>
      <c r="C239" s="5" t="s">
        <v>26</v>
      </c>
      <c r="D239" s="15">
        <v>0.03</v>
      </c>
      <c r="E239" s="5" t="s">
        <v>953</v>
      </c>
      <c r="F239" s="5" t="s">
        <v>173</v>
      </c>
      <c r="G239" t="s">
        <v>174</v>
      </c>
    </row>
    <row r="240" spans="1:7">
      <c r="A240" t="s">
        <v>360</v>
      </c>
      <c r="B240" s="6">
        <v>31299</v>
      </c>
      <c r="C240" s="5" t="s">
        <v>31</v>
      </c>
      <c r="D240" s="15">
        <v>1.2999999999999999E-2</v>
      </c>
      <c r="E240" s="5" t="s">
        <v>954</v>
      </c>
      <c r="F240" s="5" t="s">
        <v>173</v>
      </c>
      <c r="G240" t="s">
        <v>174</v>
      </c>
    </row>
    <row r="241" spans="1:7">
      <c r="A241" t="s">
        <v>360</v>
      </c>
      <c r="B241" s="6">
        <v>31415</v>
      </c>
      <c r="C241" s="5" t="s">
        <v>40</v>
      </c>
      <c r="D241" s="15">
        <v>1.0999999999999999E-2</v>
      </c>
      <c r="E241" s="5" t="s">
        <v>955</v>
      </c>
      <c r="F241" s="5" t="s">
        <v>173</v>
      </c>
      <c r="G241" t="s">
        <v>174</v>
      </c>
    </row>
    <row r="242" spans="1:7">
      <c r="A242" t="s">
        <v>360</v>
      </c>
      <c r="B242" s="6">
        <v>31475</v>
      </c>
      <c r="C242" s="5" t="s">
        <v>36</v>
      </c>
      <c r="D242" s="15">
        <v>1.9E-2</v>
      </c>
      <c r="E242" s="5" t="s">
        <v>956</v>
      </c>
      <c r="F242" s="5" t="s">
        <v>173</v>
      </c>
      <c r="G242" t="s">
        <v>174</v>
      </c>
    </row>
    <row r="243" spans="1:7">
      <c r="A243" t="s">
        <v>360</v>
      </c>
      <c r="B243" s="6">
        <v>31757</v>
      </c>
      <c r="C243" s="5" t="s">
        <v>40</v>
      </c>
      <c r="D243" s="15">
        <v>0.01</v>
      </c>
      <c r="E243" s="5" t="s">
        <v>957</v>
      </c>
      <c r="F243" s="5" t="s">
        <v>173</v>
      </c>
      <c r="G243" t="s">
        <v>174</v>
      </c>
    </row>
    <row r="244" spans="1:7">
      <c r="A244" t="s">
        <v>360</v>
      </c>
      <c r="B244" s="6">
        <v>31816</v>
      </c>
      <c r="C244" s="5" t="s">
        <v>22</v>
      </c>
      <c r="D244" s="15">
        <v>6.0999999999999999E-2</v>
      </c>
      <c r="E244" s="5" t="s">
        <v>958</v>
      </c>
      <c r="F244" s="5" t="s">
        <v>173</v>
      </c>
      <c r="G244" t="s">
        <v>174</v>
      </c>
    </row>
    <row r="245" spans="1:7">
      <c r="A245" t="s">
        <v>360</v>
      </c>
      <c r="B245" s="6">
        <v>32189</v>
      </c>
      <c r="C245" s="5" t="s">
        <v>36</v>
      </c>
      <c r="D245" s="15">
        <v>2.3E-2</v>
      </c>
      <c r="E245" s="5" t="s">
        <v>959</v>
      </c>
      <c r="F245" s="5" t="s">
        <v>173</v>
      </c>
      <c r="G245" t="s">
        <v>174</v>
      </c>
    </row>
    <row r="246" spans="1:7">
      <c r="A246" t="s">
        <v>360</v>
      </c>
      <c r="B246" s="6">
        <v>32242</v>
      </c>
      <c r="C246" s="5" t="s">
        <v>26</v>
      </c>
      <c r="D246" s="15">
        <v>1.2E-2</v>
      </c>
      <c r="E246" s="5" t="s">
        <v>960</v>
      </c>
      <c r="F246" s="5" t="s">
        <v>173</v>
      </c>
      <c r="G246" t="s">
        <v>174</v>
      </c>
    </row>
    <row r="247" spans="1:7">
      <c r="A247" t="s">
        <v>360</v>
      </c>
      <c r="B247" s="6">
        <v>32422</v>
      </c>
      <c r="C247" s="5" t="s">
        <v>40</v>
      </c>
      <c r="D247" s="15">
        <v>0.01</v>
      </c>
      <c r="E247" s="5" t="s">
        <v>961</v>
      </c>
      <c r="F247" s="5" t="s">
        <v>173</v>
      </c>
      <c r="G247" t="s">
        <v>174</v>
      </c>
    </row>
    <row r="248" spans="1:7">
      <c r="A248" t="s">
        <v>360</v>
      </c>
      <c r="B248" s="6">
        <v>32692</v>
      </c>
      <c r="C248" s="5" t="s">
        <v>26</v>
      </c>
      <c r="D248" s="15">
        <v>1.2E-2</v>
      </c>
      <c r="E248" s="5" t="s">
        <v>962</v>
      </c>
      <c r="F248" s="5" t="s">
        <v>173</v>
      </c>
      <c r="G248" t="s">
        <v>174</v>
      </c>
    </row>
    <row r="249" spans="1:7">
      <c r="A249" t="s">
        <v>360</v>
      </c>
      <c r="B249" s="6">
        <v>32754</v>
      </c>
      <c r="C249" s="5" t="s">
        <v>22</v>
      </c>
      <c r="D249" s="15">
        <v>0.01</v>
      </c>
      <c r="E249" s="5" t="s">
        <v>963</v>
      </c>
      <c r="F249" s="5" t="s">
        <v>173</v>
      </c>
      <c r="G249" t="s">
        <v>174</v>
      </c>
    </row>
    <row r="250" spans="1:7">
      <c r="A250" t="s">
        <v>360</v>
      </c>
      <c r="B250" s="6">
        <v>32808</v>
      </c>
      <c r="C250" s="5" t="s">
        <v>36</v>
      </c>
      <c r="D250" s="15">
        <v>0.03</v>
      </c>
      <c r="E250" s="5" t="s">
        <v>642</v>
      </c>
      <c r="F250" s="5" t="s">
        <v>173</v>
      </c>
      <c r="G250" t="s">
        <v>174</v>
      </c>
    </row>
    <row r="251" spans="1:7">
      <c r="A251" t="s">
        <v>360</v>
      </c>
      <c r="B251" s="6">
        <v>32842</v>
      </c>
      <c r="C251" s="5" t="s">
        <v>36</v>
      </c>
      <c r="D251" s="15">
        <v>0.01</v>
      </c>
      <c r="E251" s="5" t="s">
        <v>964</v>
      </c>
      <c r="F251" s="5" t="s">
        <v>173</v>
      </c>
      <c r="G251" t="s">
        <v>174</v>
      </c>
    </row>
    <row r="252" spans="1:7">
      <c r="A252" t="s">
        <v>360</v>
      </c>
      <c r="B252" s="6">
        <v>32846</v>
      </c>
      <c r="C252" s="5" t="s">
        <v>36</v>
      </c>
      <c r="D252" s="15">
        <v>1.9E-2</v>
      </c>
      <c r="E252" s="5" t="s">
        <v>965</v>
      </c>
      <c r="F252" s="5" t="s">
        <v>173</v>
      </c>
      <c r="G252" t="s">
        <v>174</v>
      </c>
    </row>
    <row r="253" spans="1:7">
      <c r="A253" t="s">
        <v>360</v>
      </c>
      <c r="B253" s="6">
        <v>32864</v>
      </c>
      <c r="C253" s="5" t="s">
        <v>40</v>
      </c>
      <c r="D253" s="15">
        <v>0.10299999999999999</v>
      </c>
      <c r="E253" s="5" t="s">
        <v>282</v>
      </c>
      <c r="F253" s="5" t="s">
        <v>173</v>
      </c>
      <c r="G253" t="s">
        <v>174</v>
      </c>
    </row>
    <row r="254" spans="1:7">
      <c r="A254" t="s">
        <v>360</v>
      </c>
      <c r="B254" s="6">
        <v>32865</v>
      </c>
      <c r="C254" s="5" t="s">
        <v>31</v>
      </c>
      <c r="D254" s="15">
        <v>1.4E-2</v>
      </c>
      <c r="E254" s="5" t="s">
        <v>244</v>
      </c>
      <c r="F254" s="5" t="s">
        <v>173</v>
      </c>
      <c r="G254" t="s">
        <v>174</v>
      </c>
    </row>
    <row r="255" spans="1:7">
      <c r="A255" t="s">
        <v>360</v>
      </c>
      <c r="B255" s="6">
        <v>32870</v>
      </c>
      <c r="C255" s="5" t="s">
        <v>40</v>
      </c>
      <c r="D255" s="15">
        <v>0.03</v>
      </c>
      <c r="E255" s="5" t="s">
        <v>966</v>
      </c>
      <c r="F255" s="5" t="s">
        <v>173</v>
      </c>
      <c r="G255" t="s">
        <v>174</v>
      </c>
    </row>
    <row r="256" spans="1:7">
      <c r="A256" t="s">
        <v>360</v>
      </c>
      <c r="B256" s="6">
        <v>32908</v>
      </c>
      <c r="C256" s="5" t="s">
        <v>22</v>
      </c>
      <c r="D256" s="15">
        <v>2.5000000000000001E-2</v>
      </c>
      <c r="E256" s="5" t="s">
        <v>967</v>
      </c>
      <c r="F256" s="5" t="s">
        <v>173</v>
      </c>
      <c r="G256" t="s">
        <v>174</v>
      </c>
    </row>
    <row r="257" spans="1:7">
      <c r="A257" t="s">
        <v>360</v>
      </c>
      <c r="B257" s="6">
        <v>32918</v>
      </c>
      <c r="C257" s="5" t="s">
        <v>22</v>
      </c>
      <c r="D257" s="15">
        <v>3.1E-2</v>
      </c>
      <c r="E257" s="5" t="s">
        <v>342</v>
      </c>
      <c r="F257" s="5" t="s">
        <v>173</v>
      </c>
      <c r="G257" t="s">
        <v>174</v>
      </c>
    </row>
    <row r="258" spans="1:7">
      <c r="A258" t="s">
        <v>360</v>
      </c>
      <c r="B258" s="6">
        <v>32953</v>
      </c>
      <c r="C258" s="5" t="s">
        <v>40</v>
      </c>
      <c r="D258" s="15">
        <v>0.01</v>
      </c>
      <c r="E258" s="5" t="s">
        <v>648</v>
      </c>
      <c r="F258" s="5" t="s">
        <v>173</v>
      </c>
      <c r="G258" t="s">
        <v>174</v>
      </c>
    </row>
    <row r="259" spans="1:7">
      <c r="A259" t="s">
        <v>360</v>
      </c>
      <c r="B259" s="6">
        <v>32968</v>
      </c>
      <c r="C259" s="5" t="s">
        <v>26</v>
      </c>
      <c r="D259" s="15">
        <v>1.2E-2</v>
      </c>
      <c r="E259" s="5" t="s">
        <v>968</v>
      </c>
      <c r="F259" s="5" t="s">
        <v>173</v>
      </c>
      <c r="G259" t="s">
        <v>174</v>
      </c>
    </row>
    <row r="260" spans="1:7">
      <c r="A260" t="s">
        <v>360</v>
      </c>
      <c r="B260" s="6">
        <v>33003</v>
      </c>
      <c r="C260" s="5" t="s">
        <v>40</v>
      </c>
      <c r="D260" s="15">
        <v>1.0999999999999999E-2</v>
      </c>
      <c r="E260" s="5" t="s">
        <v>969</v>
      </c>
      <c r="F260" s="5" t="s">
        <v>173</v>
      </c>
      <c r="G260" t="s">
        <v>174</v>
      </c>
    </row>
    <row r="261" spans="1:7">
      <c r="A261" t="s">
        <v>360</v>
      </c>
      <c r="B261" s="6">
        <v>33005</v>
      </c>
      <c r="C261" s="5" t="s">
        <v>26</v>
      </c>
      <c r="D261" s="15">
        <v>0.126</v>
      </c>
      <c r="E261" s="5" t="s">
        <v>247</v>
      </c>
      <c r="F261" s="5" t="s">
        <v>173</v>
      </c>
      <c r="G261" t="s">
        <v>174</v>
      </c>
    </row>
    <row r="262" spans="1:7">
      <c r="A262" t="s">
        <v>360</v>
      </c>
      <c r="B262" s="6">
        <v>33006</v>
      </c>
      <c r="C262" s="5" t="s">
        <v>40</v>
      </c>
      <c r="D262" s="15">
        <v>0.188</v>
      </c>
      <c r="E262" s="5" t="s">
        <v>248</v>
      </c>
      <c r="F262" s="5" t="s">
        <v>173</v>
      </c>
      <c r="G262" t="s">
        <v>174</v>
      </c>
    </row>
    <row r="263" spans="1:7">
      <c r="A263" t="s">
        <v>360</v>
      </c>
      <c r="B263" s="6">
        <v>33014</v>
      </c>
      <c r="C263" s="5" t="s">
        <v>40</v>
      </c>
      <c r="D263" s="15">
        <v>0.38500000000000001</v>
      </c>
      <c r="E263" s="5" t="s">
        <v>249</v>
      </c>
      <c r="F263" s="5" t="s">
        <v>173</v>
      </c>
      <c r="G263" t="s">
        <v>174</v>
      </c>
    </row>
    <row r="264" spans="1:7">
      <c r="A264" t="s">
        <v>360</v>
      </c>
      <c r="B264" s="6">
        <v>33017</v>
      </c>
      <c r="C264" s="5" t="s">
        <v>40</v>
      </c>
      <c r="D264" s="15">
        <v>0.104</v>
      </c>
      <c r="E264" s="5" t="s">
        <v>250</v>
      </c>
      <c r="F264" s="5" t="s">
        <v>173</v>
      </c>
      <c r="G264" t="s">
        <v>174</v>
      </c>
    </row>
    <row r="265" spans="1:7">
      <c r="A265" t="s">
        <v>360</v>
      </c>
      <c r="B265" s="6">
        <v>33018</v>
      </c>
      <c r="C265" s="5" t="s">
        <v>36</v>
      </c>
      <c r="D265" s="15">
        <v>4.5999999999999999E-2</v>
      </c>
      <c r="E265" s="5" t="s">
        <v>251</v>
      </c>
      <c r="F265" s="5" t="s">
        <v>173</v>
      </c>
      <c r="G265" t="s">
        <v>174</v>
      </c>
    </row>
    <row r="266" spans="1:7">
      <c r="A266" t="s">
        <v>360</v>
      </c>
      <c r="B266" s="6">
        <v>33075</v>
      </c>
      <c r="C266" s="5" t="s">
        <v>28</v>
      </c>
      <c r="D266" s="15">
        <v>2.3E-2</v>
      </c>
      <c r="E266" s="5" t="s">
        <v>285</v>
      </c>
      <c r="F266" s="5" t="s">
        <v>173</v>
      </c>
      <c r="G266" t="s">
        <v>174</v>
      </c>
    </row>
    <row r="267" spans="1:7">
      <c r="A267" t="s">
        <v>360</v>
      </c>
      <c r="B267" s="6">
        <v>33143</v>
      </c>
      <c r="C267" s="5" t="s">
        <v>31</v>
      </c>
      <c r="D267" s="15">
        <v>0.01</v>
      </c>
      <c r="E267" s="5" t="s">
        <v>255</v>
      </c>
      <c r="F267" s="5" t="s">
        <v>173</v>
      </c>
      <c r="G267" t="s">
        <v>174</v>
      </c>
    </row>
    <row r="268" spans="1:7">
      <c r="A268" t="s">
        <v>360</v>
      </c>
      <c r="B268" s="6">
        <v>33156</v>
      </c>
      <c r="C268" s="5" t="s">
        <v>133</v>
      </c>
      <c r="D268" s="15">
        <v>2.9000000000000001E-2</v>
      </c>
      <c r="E268" s="5" t="s">
        <v>970</v>
      </c>
      <c r="F268" s="5" t="s">
        <v>173</v>
      </c>
      <c r="G268" t="s">
        <v>174</v>
      </c>
    </row>
    <row r="269" spans="1:7">
      <c r="A269" t="s">
        <v>360</v>
      </c>
      <c r="B269" s="6">
        <v>33159</v>
      </c>
      <c r="C269" s="5" t="s">
        <v>40</v>
      </c>
      <c r="D269" s="15">
        <v>3.2000000000000001E-2</v>
      </c>
      <c r="E269" s="5" t="s">
        <v>653</v>
      </c>
      <c r="F269" s="5" t="s">
        <v>173</v>
      </c>
      <c r="G269" t="s">
        <v>174</v>
      </c>
    </row>
    <row r="270" spans="1:7">
      <c r="A270" t="s">
        <v>360</v>
      </c>
      <c r="B270" s="6">
        <v>33172</v>
      </c>
      <c r="C270" s="5" t="s">
        <v>26</v>
      </c>
      <c r="D270" s="15">
        <v>0.497</v>
      </c>
      <c r="E270" s="5" t="s">
        <v>971</v>
      </c>
      <c r="F270" s="5" t="s">
        <v>173</v>
      </c>
      <c r="G270" t="s">
        <v>174</v>
      </c>
    </row>
    <row r="271" spans="1:7">
      <c r="A271" t="s">
        <v>360</v>
      </c>
      <c r="B271" s="6">
        <v>34167</v>
      </c>
      <c r="C271" s="5" t="s">
        <v>26</v>
      </c>
      <c r="D271" s="15">
        <v>1.4999999999999999E-2</v>
      </c>
      <c r="E271" s="5" t="s">
        <v>663</v>
      </c>
      <c r="F271" s="5" t="s">
        <v>173</v>
      </c>
      <c r="G271" t="s">
        <v>174</v>
      </c>
    </row>
    <row r="272" spans="1:7">
      <c r="A272" t="s">
        <v>360</v>
      </c>
      <c r="B272" s="6">
        <v>34418</v>
      </c>
      <c r="C272" s="5" t="s">
        <v>40</v>
      </c>
      <c r="D272" s="15">
        <v>0.01</v>
      </c>
      <c r="E272" s="5" t="s">
        <v>972</v>
      </c>
      <c r="F272" s="5" t="s">
        <v>173</v>
      </c>
      <c r="G272" t="s">
        <v>174</v>
      </c>
    </row>
    <row r="273" spans="1:7">
      <c r="A273" t="s">
        <v>360</v>
      </c>
      <c r="B273" s="6">
        <v>34626</v>
      </c>
      <c r="C273" s="5" t="s">
        <v>36</v>
      </c>
      <c r="D273" s="15">
        <v>1.4999999999999999E-2</v>
      </c>
      <c r="E273" s="5" t="s">
        <v>973</v>
      </c>
      <c r="F273" s="5" t="s">
        <v>186</v>
      </c>
      <c r="G273" t="s">
        <v>187</v>
      </c>
    </row>
    <row r="274" spans="1:7">
      <c r="A274" t="s">
        <v>360</v>
      </c>
      <c r="B274" s="6">
        <v>34652</v>
      </c>
      <c r="C274" s="5" t="s">
        <v>26</v>
      </c>
      <c r="D274" s="15">
        <v>4.4999999999999998E-2</v>
      </c>
      <c r="E274" s="5" t="s">
        <v>974</v>
      </c>
      <c r="F274" s="5" t="s">
        <v>186</v>
      </c>
      <c r="G274" t="s">
        <v>187</v>
      </c>
    </row>
    <row r="275" spans="1:7">
      <c r="A275" t="s">
        <v>360</v>
      </c>
      <c r="B275" s="6">
        <v>34758</v>
      </c>
      <c r="C275" s="5" t="s">
        <v>36</v>
      </c>
      <c r="D275" s="15">
        <v>4.2999999999999997E-2</v>
      </c>
      <c r="E275" s="5" t="s">
        <v>679</v>
      </c>
      <c r="F275" s="5" t="s">
        <v>186</v>
      </c>
      <c r="G275" t="s">
        <v>187</v>
      </c>
    </row>
    <row r="276" spans="1:7">
      <c r="A276" t="s">
        <v>360</v>
      </c>
      <c r="B276" s="6">
        <v>34760</v>
      </c>
      <c r="C276" s="5" t="s">
        <v>36</v>
      </c>
      <c r="D276" s="15">
        <v>3.2000000000000001E-2</v>
      </c>
      <c r="E276" s="5" t="s">
        <v>975</v>
      </c>
      <c r="F276" s="5" t="s">
        <v>186</v>
      </c>
      <c r="G276" t="s">
        <v>187</v>
      </c>
    </row>
    <row r="277" spans="1:7">
      <c r="A277" t="s">
        <v>360</v>
      </c>
      <c r="B277" s="6">
        <v>34883</v>
      </c>
      <c r="C277" s="5" t="s">
        <v>36</v>
      </c>
      <c r="D277" s="15">
        <v>0.97499999999999998</v>
      </c>
      <c r="E277" s="5" t="s">
        <v>976</v>
      </c>
      <c r="F277" s="5" t="s">
        <v>186</v>
      </c>
      <c r="G277" t="s">
        <v>187</v>
      </c>
    </row>
    <row r="278" spans="1:7">
      <c r="A278" t="s">
        <v>360</v>
      </c>
      <c r="B278" s="6">
        <v>34908</v>
      </c>
      <c r="C278" s="5" t="s">
        <v>36</v>
      </c>
      <c r="D278" s="15">
        <v>0.03</v>
      </c>
      <c r="E278" s="5" t="s">
        <v>977</v>
      </c>
      <c r="F278" s="5" t="s">
        <v>186</v>
      </c>
      <c r="G278" t="s">
        <v>187</v>
      </c>
    </row>
    <row r="279" spans="1:7">
      <c r="A279" t="s">
        <v>360</v>
      </c>
      <c r="B279" s="6">
        <v>34961</v>
      </c>
      <c r="C279" s="5" t="s">
        <v>40</v>
      </c>
      <c r="D279" s="15">
        <v>3.5000000000000003E-2</v>
      </c>
      <c r="E279" s="5" t="s">
        <v>978</v>
      </c>
      <c r="F279" s="5" t="s">
        <v>186</v>
      </c>
      <c r="G279" t="s">
        <v>187</v>
      </c>
    </row>
    <row r="280" spans="1:7">
      <c r="A280" t="s">
        <v>360</v>
      </c>
      <c r="B280" s="6">
        <v>34962</v>
      </c>
      <c r="C280" s="5" t="s">
        <v>36</v>
      </c>
      <c r="D280" s="15">
        <v>2.5000000000000001E-2</v>
      </c>
      <c r="E280" s="5" t="s">
        <v>979</v>
      </c>
      <c r="F280" s="5" t="s">
        <v>186</v>
      </c>
      <c r="G280" t="s">
        <v>187</v>
      </c>
    </row>
    <row r="281" spans="1:7">
      <c r="A281" t="s">
        <v>360</v>
      </c>
      <c r="B281" s="6">
        <v>35133</v>
      </c>
      <c r="C281" s="5" t="s">
        <v>40</v>
      </c>
      <c r="D281" s="15">
        <v>0.02</v>
      </c>
      <c r="E281" s="5" t="s">
        <v>980</v>
      </c>
      <c r="F281" s="5" t="s">
        <v>186</v>
      </c>
      <c r="G281" t="s">
        <v>187</v>
      </c>
    </row>
    <row r="282" spans="1:7">
      <c r="A282" t="s">
        <v>360</v>
      </c>
      <c r="B282" s="6">
        <v>35172</v>
      </c>
      <c r="C282" s="5" t="s">
        <v>22</v>
      </c>
      <c r="D282" s="15">
        <v>1.6E-2</v>
      </c>
      <c r="E282" s="5" t="s">
        <v>981</v>
      </c>
      <c r="F282" s="5" t="s">
        <v>186</v>
      </c>
      <c r="G282" t="s">
        <v>187</v>
      </c>
    </row>
    <row r="283" spans="1:7">
      <c r="A283" t="s">
        <v>360</v>
      </c>
      <c r="B283" s="6">
        <v>35473</v>
      </c>
      <c r="C283" s="5" t="s">
        <v>26</v>
      </c>
      <c r="D283" s="15">
        <v>0.33100000000000002</v>
      </c>
      <c r="E283" s="5" t="s">
        <v>982</v>
      </c>
      <c r="F283" s="5" t="s">
        <v>186</v>
      </c>
      <c r="G283" t="s">
        <v>187</v>
      </c>
    </row>
    <row r="284" spans="1:7">
      <c r="A284" t="s">
        <v>360</v>
      </c>
      <c r="B284" s="6">
        <v>36067</v>
      </c>
      <c r="C284" s="5" t="s">
        <v>5</v>
      </c>
      <c r="D284" s="15">
        <v>3.3000000000000002E-2</v>
      </c>
      <c r="E284" s="5" t="s">
        <v>287</v>
      </c>
      <c r="F284" s="5" t="s">
        <v>186</v>
      </c>
      <c r="G284" t="s">
        <v>187</v>
      </c>
    </row>
    <row r="285" spans="1:7">
      <c r="A285" t="s">
        <v>360</v>
      </c>
      <c r="B285" s="6">
        <v>36085</v>
      </c>
      <c r="C285" s="5" t="s">
        <v>22</v>
      </c>
      <c r="D285" s="15">
        <v>2.5000000000000001E-2</v>
      </c>
      <c r="E285" s="5" t="s">
        <v>685</v>
      </c>
      <c r="F285" s="5" t="s">
        <v>186</v>
      </c>
      <c r="G285" t="s">
        <v>187</v>
      </c>
    </row>
    <row r="286" spans="1:7">
      <c r="A286" t="s">
        <v>360</v>
      </c>
      <c r="B286" s="6">
        <v>36236</v>
      </c>
      <c r="C286" s="5" t="s">
        <v>40</v>
      </c>
      <c r="D286" s="15">
        <v>1.9E-2</v>
      </c>
      <c r="E286" s="5" t="s">
        <v>983</v>
      </c>
      <c r="F286" s="5" t="s">
        <v>186</v>
      </c>
      <c r="G286" t="s">
        <v>187</v>
      </c>
    </row>
    <row r="287" spans="1:7">
      <c r="A287" t="s">
        <v>360</v>
      </c>
      <c r="B287" s="6">
        <v>36254</v>
      </c>
      <c r="C287" s="5" t="s">
        <v>9</v>
      </c>
      <c r="D287" s="15">
        <v>1.4E-2</v>
      </c>
      <c r="E287" s="5" t="s">
        <v>984</v>
      </c>
      <c r="F287" s="5" t="s">
        <v>186</v>
      </c>
      <c r="G287" t="s">
        <v>187</v>
      </c>
    </row>
    <row r="288" spans="1:7">
      <c r="A288" t="s">
        <v>360</v>
      </c>
      <c r="B288" s="6">
        <v>36256</v>
      </c>
      <c r="C288" s="5" t="s">
        <v>5</v>
      </c>
      <c r="D288" s="15">
        <v>1.0999999999999999E-2</v>
      </c>
      <c r="E288" s="5" t="s">
        <v>985</v>
      </c>
      <c r="F288" s="5" t="s">
        <v>186</v>
      </c>
      <c r="G288" t="s">
        <v>187</v>
      </c>
    </row>
    <row r="289" spans="1:7">
      <c r="A289" t="s">
        <v>360</v>
      </c>
      <c r="B289" s="6">
        <v>36378</v>
      </c>
      <c r="C289" s="5" t="s">
        <v>40</v>
      </c>
      <c r="D289" s="15">
        <v>1.4999999999999999E-2</v>
      </c>
      <c r="E289" s="5" t="s">
        <v>687</v>
      </c>
      <c r="F289" s="5" t="s">
        <v>258</v>
      </c>
      <c r="G289" t="s">
        <v>259</v>
      </c>
    </row>
    <row r="290" spans="1:7">
      <c r="A290" t="s">
        <v>360</v>
      </c>
      <c r="B290" s="6">
        <v>36418</v>
      </c>
      <c r="C290" s="5" t="s">
        <v>40</v>
      </c>
      <c r="D290" s="15">
        <v>0.46500000000000002</v>
      </c>
      <c r="E290" s="5" t="s">
        <v>689</v>
      </c>
      <c r="F290" s="5" t="s">
        <v>258</v>
      </c>
      <c r="G290" t="s">
        <v>259</v>
      </c>
    </row>
    <row r="291" spans="1:7">
      <c r="A291" t="s">
        <v>360</v>
      </c>
      <c r="B291" s="6">
        <v>36468</v>
      </c>
      <c r="C291" s="5" t="s">
        <v>40</v>
      </c>
      <c r="D291" s="15">
        <v>5.7000000000000002E-2</v>
      </c>
      <c r="E291" s="5" t="s">
        <v>986</v>
      </c>
      <c r="F291" s="5" t="s">
        <v>258</v>
      </c>
      <c r="G291" t="s">
        <v>259</v>
      </c>
    </row>
    <row r="292" spans="1:7">
      <c r="A292" t="s">
        <v>360</v>
      </c>
      <c r="B292" s="6">
        <v>36469</v>
      </c>
      <c r="C292" s="5" t="s">
        <v>26</v>
      </c>
      <c r="D292" s="15">
        <v>0.01</v>
      </c>
      <c r="E292" s="5" t="s">
        <v>987</v>
      </c>
      <c r="F292" s="5" t="s">
        <v>258</v>
      </c>
      <c r="G292" t="s">
        <v>259</v>
      </c>
    </row>
    <row r="293" spans="1:7">
      <c r="A293" t="s">
        <v>360</v>
      </c>
      <c r="B293" s="6">
        <v>36523</v>
      </c>
      <c r="C293" s="5" t="s">
        <v>36</v>
      </c>
      <c r="D293" s="15">
        <v>1.4E-2</v>
      </c>
      <c r="E293" s="5" t="s">
        <v>988</v>
      </c>
      <c r="F293" s="5" t="s">
        <v>258</v>
      </c>
      <c r="G293" t="s">
        <v>259</v>
      </c>
    </row>
    <row r="294" spans="1:7">
      <c r="A294" t="s">
        <v>360</v>
      </c>
      <c r="B294" s="6">
        <v>36614</v>
      </c>
      <c r="C294" s="5" t="s">
        <v>26</v>
      </c>
      <c r="D294" s="15">
        <v>3.1E-2</v>
      </c>
      <c r="E294" s="5" t="s">
        <v>348</v>
      </c>
      <c r="F294" s="5" t="s">
        <v>14</v>
      </c>
      <c r="G294" t="s">
        <v>15</v>
      </c>
    </row>
    <row r="295" spans="1:7">
      <c r="A295" t="s">
        <v>360</v>
      </c>
      <c r="B295" s="6">
        <v>36646</v>
      </c>
      <c r="C295" s="5" t="s">
        <v>22</v>
      </c>
      <c r="D295" s="15">
        <v>7.4999999999999997E-2</v>
      </c>
      <c r="E295" s="5" t="s">
        <v>349</v>
      </c>
      <c r="F295" s="5" t="s">
        <v>14</v>
      </c>
      <c r="G295" t="s">
        <v>15</v>
      </c>
    </row>
    <row r="296" spans="1:7">
      <c r="A296" t="s">
        <v>360</v>
      </c>
      <c r="B296" s="6">
        <v>36655</v>
      </c>
      <c r="C296" s="5" t="s">
        <v>26</v>
      </c>
      <c r="D296" s="15">
        <v>1.4999999999999999E-2</v>
      </c>
      <c r="E296" s="5" t="s">
        <v>695</v>
      </c>
      <c r="F296" s="5" t="s">
        <v>14</v>
      </c>
      <c r="G296" t="s">
        <v>15</v>
      </c>
    </row>
    <row r="297" spans="1:7">
      <c r="A297" t="s">
        <v>360</v>
      </c>
      <c r="B297" s="6">
        <v>36816</v>
      </c>
      <c r="C297" s="5" t="s">
        <v>40</v>
      </c>
      <c r="D297" s="15">
        <v>0.01</v>
      </c>
      <c r="E297" s="5" t="s">
        <v>989</v>
      </c>
      <c r="F297" s="5" t="s">
        <v>14</v>
      </c>
      <c r="G297" t="s">
        <v>15</v>
      </c>
    </row>
    <row r="298" spans="1:7">
      <c r="A298" t="s">
        <v>360</v>
      </c>
      <c r="B298" s="6">
        <v>36827</v>
      </c>
      <c r="C298" s="5" t="s">
        <v>40</v>
      </c>
      <c r="D298" s="15">
        <v>0.55600000000000005</v>
      </c>
      <c r="E298" s="5" t="s">
        <v>699</v>
      </c>
      <c r="F298" s="5" t="s">
        <v>362</v>
      </c>
      <c r="G298" t="s">
        <v>351</v>
      </c>
    </row>
    <row r="299" spans="1:7">
      <c r="A299" t="s">
        <v>360</v>
      </c>
      <c r="B299" s="6">
        <v>36830</v>
      </c>
      <c r="C299" s="5" t="s">
        <v>26</v>
      </c>
      <c r="D299" s="15">
        <v>2.7E-2</v>
      </c>
      <c r="E299" s="5" t="s">
        <v>701</v>
      </c>
      <c r="F299" s="5" t="s">
        <v>362</v>
      </c>
      <c r="G299" t="s">
        <v>351</v>
      </c>
    </row>
    <row r="300" spans="1:7">
      <c r="A300" t="s">
        <v>360</v>
      </c>
      <c r="B300" s="6">
        <v>36831</v>
      </c>
      <c r="C300" s="5" t="s">
        <v>36</v>
      </c>
      <c r="D300" s="15">
        <v>0.01</v>
      </c>
      <c r="E300" s="5" t="s">
        <v>990</v>
      </c>
      <c r="F300" s="5" t="s">
        <v>362</v>
      </c>
      <c r="G300" t="s">
        <v>351</v>
      </c>
    </row>
    <row r="301" spans="1:7">
      <c r="A301" t="s">
        <v>360</v>
      </c>
      <c r="B301" s="6">
        <v>36832</v>
      </c>
      <c r="C301" s="5" t="s">
        <v>26</v>
      </c>
      <c r="D301" s="15">
        <v>1.7999999999999999E-2</v>
      </c>
      <c r="E301" s="5" t="s">
        <v>991</v>
      </c>
      <c r="F301" s="5" t="s">
        <v>362</v>
      </c>
      <c r="G301" t="s">
        <v>351</v>
      </c>
    </row>
    <row r="302" spans="1:7">
      <c r="A302" t="s">
        <v>360</v>
      </c>
      <c r="B302" s="6">
        <v>36847</v>
      </c>
      <c r="C302" s="5" t="s">
        <v>22</v>
      </c>
      <c r="D302" s="15">
        <v>1.9E-2</v>
      </c>
      <c r="E302" s="5" t="s">
        <v>992</v>
      </c>
      <c r="F302" s="5" t="s">
        <v>362</v>
      </c>
      <c r="G302" t="s">
        <v>351</v>
      </c>
    </row>
    <row r="303" spans="1:7">
      <c r="A303" t="s">
        <v>360</v>
      </c>
      <c r="B303" s="6">
        <v>36860</v>
      </c>
      <c r="C303" s="5" t="s">
        <v>22</v>
      </c>
      <c r="D303" s="15">
        <v>1.2E-2</v>
      </c>
      <c r="E303" s="5" t="s">
        <v>993</v>
      </c>
      <c r="F303" s="5" t="s">
        <v>362</v>
      </c>
      <c r="G303" t="s">
        <v>351</v>
      </c>
    </row>
    <row r="304" spans="1:7">
      <c r="A304" t="s">
        <v>360</v>
      </c>
      <c r="B304" s="6">
        <v>36908</v>
      </c>
      <c r="C304" s="5" t="s">
        <v>26</v>
      </c>
      <c r="D304" s="15">
        <v>1.7999999999999999E-2</v>
      </c>
      <c r="E304" s="5" t="s">
        <v>994</v>
      </c>
      <c r="F304" s="5" t="s">
        <v>362</v>
      </c>
      <c r="G304" t="s">
        <v>351</v>
      </c>
    </row>
    <row r="305" spans="1:7">
      <c r="A305" t="s">
        <v>360</v>
      </c>
      <c r="B305" s="6">
        <v>36923</v>
      </c>
      <c r="C305" s="5" t="s">
        <v>28</v>
      </c>
      <c r="D305" s="15">
        <v>2.5000000000000001E-2</v>
      </c>
      <c r="E305" s="5" t="s">
        <v>995</v>
      </c>
      <c r="F305" s="5" t="s">
        <v>198</v>
      </c>
      <c r="G305" t="s">
        <v>199</v>
      </c>
    </row>
    <row r="306" spans="1:7">
      <c r="A306" t="s">
        <v>360</v>
      </c>
      <c r="B306" s="6">
        <v>36956</v>
      </c>
      <c r="C306" s="5" t="s">
        <v>40</v>
      </c>
      <c r="D306" s="15">
        <v>3.5999999999999997E-2</v>
      </c>
      <c r="E306" s="5" t="s">
        <v>996</v>
      </c>
      <c r="F306" s="5" t="s">
        <v>198</v>
      </c>
      <c r="G306" t="s">
        <v>199</v>
      </c>
    </row>
    <row r="307" spans="1:7">
      <c r="A307" t="s">
        <v>360</v>
      </c>
      <c r="B307" s="6">
        <v>36976</v>
      </c>
      <c r="C307" s="5" t="s">
        <v>40</v>
      </c>
      <c r="D307" s="15">
        <v>1.4E-2</v>
      </c>
      <c r="E307" s="5" t="s">
        <v>997</v>
      </c>
      <c r="F307" s="5" t="s">
        <v>198</v>
      </c>
      <c r="G307" t="s">
        <v>199</v>
      </c>
    </row>
    <row r="308" spans="1:7">
      <c r="A308" t="s">
        <v>360</v>
      </c>
      <c r="B308" s="6">
        <v>37049</v>
      </c>
      <c r="C308" s="5" t="s">
        <v>40</v>
      </c>
      <c r="D308" s="15">
        <v>1.6E-2</v>
      </c>
      <c r="E308" s="5" t="s">
        <v>998</v>
      </c>
      <c r="F308" s="5" t="s">
        <v>198</v>
      </c>
      <c r="G308" t="s">
        <v>199</v>
      </c>
    </row>
    <row r="309" spans="1:7">
      <c r="A309" t="s">
        <v>360</v>
      </c>
      <c r="B309" s="6">
        <v>37081</v>
      </c>
      <c r="C309" s="5" t="s">
        <v>26</v>
      </c>
      <c r="D309" s="15">
        <v>1.9E-2</v>
      </c>
      <c r="E309" s="5" t="s">
        <v>999</v>
      </c>
      <c r="F309" s="5" t="s">
        <v>198</v>
      </c>
      <c r="G309" t="s">
        <v>199</v>
      </c>
    </row>
    <row r="310" spans="1:7">
      <c r="A310" t="s">
        <v>360</v>
      </c>
      <c r="B310" s="6">
        <v>37331</v>
      </c>
      <c r="C310" s="5" t="s">
        <v>40</v>
      </c>
      <c r="D310" s="15">
        <v>4.9000000000000002E-2</v>
      </c>
      <c r="E310" s="5" t="s">
        <v>1000</v>
      </c>
      <c r="F310" s="5" t="s">
        <v>198</v>
      </c>
      <c r="G310" t="s">
        <v>199</v>
      </c>
    </row>
    <row r="311" spans="1:7">
      <c r="A311" t="s">
        <v>360</v>
      </c>
      <c r="B311" s="6">
        <v>37340</v>
      </c>
      <c r="C311" s="5" t="s">
        <v>40</v>
      </c>
      <c r="D311" s="15">
        <v>0.01</v>
      </c>
      <c r="E311" s="5" t="s">
        <v>1001</v>
      </c>
      <c r="F311" s="5" t="s">
        <v>198</v>
      </c>
      <c r="G311" t="s">
        <v>199</v>
      </c>
    </row>
    <row r="312" spans="1:7">
      <c r="A312" t="s">
        <v>360</v>
      </c>
      <c r="B312" s="6">
        <v>37341</v>
      </c>
      <c r="C312" s="5" t="s">
        <v>22</v>
      </c>
      <c r="D312" s="15">
        <v>4.2000000000000003E-2</v>
      </c>
      <c r="E312" s="5" t="s">
        <v>1002</v>
      </c>
      <c r="F312" s="5" t="s">
        <v>198</v>
      </c>
      <c r="G312" t="s">
        <v>199</v>
      </c>
    </row>
    <row r="313" spans="1:7">
      <c r="A313" t="s">
        <v>360</v>
      </c>
      <c r="B313" s="6">
        <v>37348</v>
      </c>
      <c r="C313" s="5" t="s">
        <v>5</v>
      </c>
      <c r="D313" s="15">
        <v>1.7999999999999999E-2</v>
      </c>
      <c r="E313" s="5" t="s">
        <v>1003</v>
      </c>
      <c r="F313" s="5" t="s">
        <v>1031</v>
      </c>
      <c r="G313" t="s">
        <v>1004</v>
      </c>
    </row>
    <row r="314" spans="1:7">
      <c r="A314" t="s">
        <v>360</v>
      </c>
      <c r="B314" s="6">
        <v>37395</v>
      </c>
      <c r="C314" s="5" t="s">
        <v>40</v>
      </c>
      <c r="D314" s="15">
        <v>1.2E-2</v>
      </c>
      <c r="E314" s="5" t="s">
        <v>710</v>
      </c>
      <c r="F314" s="5" t="s">
        <v>202</v>
      </c>
      <c r="G314" t="s">
        <v>203</v>
      </c>
    </row>
    <row r="315" spans="1:7">
      <c r="A315" t="s">
        <v>360</v>
      </c>
      <c r="B315" s="6">
        <v>37413</v>
      </c>
      <c r="C315" s="5" t="s">
        <v>40</v>
      </c>
      <c r="D315" s="15">
        <v>1.2E-2</v>
      </c>
      <c r="E315" s="5" t="s">
        <v>1005</v>
      </c>
      <c r="F315" s="5" t="s">
        <v>202</v>
      </c>
      <c r="G315" t="s">
        <v>203</v>
      </c>
    </row>
    <row r="316" spans="1:7">
      <c r="A316" t="s">
        <v>360</v>
      </c>
      <c r="B316" s="6">
        <v>37466</v>
      </c>
      <c r="C316" s="5" t="s">
        <v>40</v>
      </c>
      <c r="D316" s="15">
        <v>0.28399999999999997</v>
      </c>
      <c r="E316" s="5" t="s">
        <v>1006</v>
      </c>
      <c r="F316" s="5" t="s">
        <v>202</v>
      </c>
      <c r="G316" t="s">
        <v>203</v>
      </c>
    </row>
    <row r="317" spans="1:7">
      <c r="A317" t="s">
        <v>360</v>
      </c>
      <c r="B317" s="6">
        <v>37513</v>
      </c>
      <c r="C317" s="5" t="s">
        <v>36</v>
      </c>
      <c r="D317" s="15">
        <v>1.0999999999999999E-2</v>
      </c>
      <c r="E317" s="5" t="s">
        <v>1007</v>
      </c>
      <c r="F317" s="5" t="s">
        <v>202</v>
      </c>
      <c r="G317" t="s">
        <v>203</v>
      </c>
    </row>
    <row r="318" spans="1:7">
      <c r="A318" t="s">
        <v>360</v>
      </c>
      <c r="B318" s="6">
        <v>37680</v>
      </c>
      <c r="C318" s="5" t="s">
        <v>40</v>
      </c>
      <c r="D318" s="15">
        <v>1.9E-2</v>
      </c>
      <c r="E318" s="5" t="s">
        <v>712</v>
      </c>
      <c r="F318" s="5" t="s">
        <v>202</v>
      </c>
      <c r="G318" t="s">
        <v>203</v>
      </c>
    </row>
    <row r="319" spans="1:7">
      <c r="A319" t="s">
        <v>360</v>
      </c>
      <c r="B319" s="6">
        <v>37896</v>
      </c>
      <c r="C319" s="5" t="s">
        <v>22</v>
      </c>
      <c r="D319" s="15">
        <v>2.4E-2</v>
      </c>
      <c r="E319" s="5" t="s">
        <v>1008</v>
      </c>
      <c r="F319" s="5" t="s">
        <v>202</v>
      </c>
      <c r="G319" t="s">
        <v>203</v>
      </c>
    </row>
    <row r="320" spans="1:7">
      <c r="A320" t="s">
        <v>360</v>
      </c>
      <c r="B320" s="6">
        <v>37923</v>
      </c>
      <c r="C320" s="5" t="s">
        <v>28</v>
      </c>
      <c r="D320" s="15">
        <v>3.1E-2</v>
      </c>
      <c r="E320" s="5" t="s">
        <v>714</v>
      </c>
      <c r="F320" s="5" t="s">
        <v>202</v>
      </c>
      <c r="G320" t="s">
        <v>203</v>
      </c>
    </row>
    <row r="321" spans="1:7">
      <c r="A321" t="s">
        <v>360</v>
      </c>
      <c r="B321" s="6">
        <v>38050</v>
      </c>
      <c r="C321" s="5" t="s">
        <v>36</v>
      </c>
      <c r="D321" s="15">
        <v>3.1E-2</v>
      </c>
      <c r="E321" s="5" t="s">
        <v>1009</v>
      </c>
      <c r="F321" s="5" t="s">
        <v>202</v>
      </c>
      <c r="G321" t="s">
        <v>203</v>
      </c>
    </row>
    <row r="322" spans="1:7">
      <c r="A322" t="s">
        <v>360</v>
      </c>
      <c r="B322" s="6">
        <v>38094</v>
      </c>
      <c r="C322" s="5" t="s">
        <v>36</v>
      </c>
      <c r="D322" s="15">
        <v>1.2E-2</v>
      </c>
      <c r="E322" s="5" t="s">
        <v>1010</v>
      </c>
      <c r="F322" s="5" t="s">
        <v>202</v>
      </c>
      <c r="G322" t="s">
        <v>203</v>
      </c>
    </row>
    <row r="323" spans="1:7">
      <c r="A323" t="s">
        <v>360</v>
      </c>
      <c r="B323" s="6">
        <v>38102</v>
      </c>
      <c r="C323" s="5" t="s">
        <v>26</v>
      </c>
      <c r="D323" s="15">
        <v>2.1000000000000001E-2</v>
      </c>
      <c r="E323" s="5" t="s">
        <v>1011</v>
      </c>
      <c r="F323" s="5" t="s">
        <v>202</v>
      </c>
      <c r="G323" t="s">
        <v>203</v>
      </c>
    </row>
    <row r="324" spans="1:7">
      <c r="A324" t="s">
        <v>360</v>
      </c>
      <c r="B324" s="6">
        <v>38106</v>
      </c>
      <c r="C324" s="5" t="s">
        <v>40</v>
      </c>
      <c r="D324" s="15">
        <v>0.01</v>
      </c>
      <c r="E324" s="5" t="s">
        <v>1012</v>
      </c>
      <c r="F324" s="5" t="s">
        <v>202</v>
      </c>
      <c r="G324" t="s">
        <v>203</v>
      </c>
    </row>
    <row r="325" spans="1:7">
      <c r="A325" t="s">
        <v>360</v>
      </c>
      <c r="B325" s="6">
        <v>38115</v>
      </c>
      <c r="C325" s="5" t="s">
        <v>40</v>
      </c>
      <c r="D325" s="15">
        <v>2.1000000000000001E-2</v>
      </c>
      <c r="E325" s="5" t="s">
        <v>1013</v>
      </c>
      <c r="F325" s="5" t="s">
        <v>202</v>
      </c>
      <c r="G325" t="s">
        <v>203</v>
      </c>
    </row>
    <row r="326" spans="1:7">
      <c r="A326" t="s">
        <v>360</v>
      </c>
      <c r="B326" s="6">
        <v>38355</v>
      </c>
      <c r="C326" s="5" t="s">
        <v>40</v>
      </c>
      <c r="D326" s="15">
        <v>1.0999999999999999E-2</v>
      </c>
      <c r="E326" s="5" t="s">
        <v>1014</v>
      </c>
      <c r="F326" s="5" t="s">
        <v>202</v>
      </c>
      <c r="G326" t="s">
        <v>203</v>
      </c>
    </row>
    <row r="327" spans="1:7">
      <c r="A327" t="s">
        <v>360</v>
      </c>
      <c r="B327" s="6">
        <v>38426</v>
      </c>
      <c r="C327" s="5" t="s">
        <v>22</v>
      </c>
      <c r="D327" s="15">
        <v>1.4E-2</v>
      </c>
      <c r="E327" s="5" t="s">
        <v>1015</v>
      </c>
      <c r="F327" s="5" t="s">
        <v>202</v>
      </c>
      <c r="G327" t="s">
        <v>203</v>
      </c>
    </row>
    <row r="328" spans="1:7">
      <c r="A328" t="s">
        <v>360</v>
      </c>
      <c r="B328" s="6">
        <v>38732</v>
      </c>
      <c r="C328" s="5" t="s">
        <v>28</v>
      </c>
      <c r="D328" s="15">
        <v>1.6E-2</v>
      </c>
      <c r="E328" s="5" t="s">
        <v>1016</v>
      </c>
      <c r="F328" s="5" t="s">
        <v>202</v>
      </c>
      <c r="G328" t="s">
        <v>203</v>
      </c>
    </row>
    <row r="329" spans="1:7">
      <c r="A329" t="s">
        <v>360</v>
      </c>
      <c r="B329" s="6">
        <v>38744</v>
      </c>
      <c r="C329" s="5" t="s">
        <v>133</v>
      </c>
      <c r="D329" s="15">
        <v>5.3999999999999999E-2</v>
      </c>
      <c r="E329" s="5" t="s">
        <v>1017</v>
      </c>
      <c r="F329" s="5" t="s">
        <v>202</v>
      </c>
      <c r="G329" t="s">
        <v>203</v>
      </c>
    </row>
    <row r="330" spans="1:7">
      <c r="A330" t="s">
        <v>360</v>
      </c>
      <c r="B330" s="6">
        <v>38805</v>
      </c>
      <c r="C330" s="5" t="s">
        <v>22</v>
      </c>
      <c r="D330" s="15">
        <v>1.0999999999999999E-2</v>
      </c>
      <c r="E330" s="5" t="s">
        <v>1018</v>
      </c>
      <c r="F330" s="5" t="s">
        <v>202</v>
      </c>
      <c r="G330" t="s">
        <v>203</v>
      </c>
    </row>
    <row r="331" spans="1:7">
      <c r="A331" t="s">
        <v>360</v>
      </c>
      <c r="B331" s="6">
        <v>38809</v>
      </c>
      <c r="C331" s="5" t="s">
        <v>36</v>
      </c>
      <c r="D331" s="15">
        <v>1.7000000000000001E-2</v>
      </c>
      <c r="E331" s="5" t="s">
        <v>724</v>
      </c>
      <c r="F331" s="5" t="s">
        <v>202</v>
      </c>
      <c r="G331" t="s">
        <v>203</v>
      </c>
    </row>
    <row r="332" spans="1:7">
      <c r="A332" t="s">
        <v>360</v>
      </c>
      <c r="B332" s="6">
        <v>38820</v>
      </c>
      <c r="C332" s="5" t="s">
        <v>40</v>
      </c>
      <c r="D332" s="15">
        <v>4.1000000000000002E-2</v>
      </c>
      <c r="E332" s="5" t="s">
        <v>725</v>
      </c>
      <c r="F332" s="5" t="s">
        <v>202</v>
      </c>
      <c r="G332" t="s">
        <v>203</v>
      </c>
    </row>
    <row r="333" spans="1:7">
      <c r="A333" t="s">
        <v>360</v>
      </c>
      <c r="B333" s="6">
        <v>38838</v>
      </c>
      <c r="C333" s="5" t="s">
        <v>40</v>
      </c>
      <c r="D333" s="15">
        <v>8.3000000000000004E-2</v>
      </c>
      <c r="E333" s="5" t="s">
        <v>726</v>
      </c>
      <c r="F333" s="5" t="s">
        <v>202</v>
      </c>
      <c r="G333" t="s">
        <v>203</v>
      </c>
    </row>
    <row r="334" spans="1:7">
      <c r="A334" t="s">
        <v>360</v>
      </c>
      <c r="B334" s="6">
        <v>38842</v>
      </c>
      <c r="C334" s="5" t="s">
        <v>22</v>
      </c>
      <c r="D334" s="15">
        <v>0.20899999999999999</v>
      </c>
      <c r="E334" s="5" t="s">
        <v>727</v>
      </c>
      <c r="F334" s="5" t="s">
        <v>202</v>
      </c>
      <c r="G334" t="s">
        <v>203</v>
      </c>
    </row>
    <row r="335" spans="1:7">
      <c r="A335" t="s">
        <v>360</v>
      </c>
      <c r="B335" s="6">
        <v>38883</v>
      </c>
      <c r="C335" s="5" t="s">
        <v>40</v>
      </c>
      <c r="D335" s="15">
        <v>0.13400000000000001</v>
      </c>
      <c r="E335" s="5" t="s">
        <v>729</v>
      </c>
      <c r="F335" s="5" t="s">
        <v>202</v>
      </c>
      <c r="G335" t="s">
        <v>203</v>
      </c>
    </row>
    <row r="336" spans="1:7">
      <c r="A336" t="s">
        <v>360</v>
      </c>
      <c r="B336" s="6">
        <v>38898</v>
      </c>
      <c r="C336" s="5" t="s">
        <v>40</v>
      </c>
      <c r="D336" s="15">
        <v>9.5000000000000001E-2</v>
      </c>
      <c r="E336" s="5" t="s">
        <v>730</v>
      </c>
      <c r="F336" s="5" t="s">
        <v>202</v>
      </c>
      <c r="G336" t="s">
        <v>203</v>
      </c>
    </row>
    <row r="337" spans="1:7">
      <c r="A337" t="s">
        <v>360</v>
      </c>
      <c r="B337" s="6">
        <v>38899</v>
      </c>
      <c r="C337" s="5" t="s">
        <v>26</v>
      </c>
      <c r="D337" s="15">
        <v>8.6999999999999994E-2</v>
      </c>
      <c r="E337" s="5" t="s">
        <v>731</v>
      </c>
      <c r="F337" s="5" t="s">
        <v>202</v>
      </c>
      <c r="G337" t="s">
        <v>203</v>
      </c>
    </row>
    <row r="338" spans="1:7">
      <c r="A338" t="s">
        <v>360</v>
      </c>
      <c r="B338" s="6">
        <v>39358</v>
      </c>
      <c r="C338" s="5" t="s">
        <v>34</v>
      </c>
      <c r="D338" s="15">
        <v>1.2E-2</v>
      </c>
      <c r="E338" s="5" t="s">
        <v>1019</v>
      </c>
      <c r="F338" s="5" t="s">
        <v>208</v>
      </c>
      <c r="G338" t="s">
        <v>95</v>
      </c>
    </row>
    <row r="339" spans="1:7">
      <c r="A339" t="s">
        <v>360</v>
      </c>
      <c r="B339" s="6">
        <v>39502</v>
      </c>
      <c r="C339" s="5" t="s">
        <v>22</v>
      </c>
      <c r="D339" s="15">
        <v>0.78300000000000003</v>
      </c>
      <c r="E339" s="5" t="s">
        <v>751</v>
      </c>
      <c r="F339" s="5" t="s">
        <v>747</v>
      </c>
      <c r="G339" t="s">
        <v>8</v>
      </c>
    </row>
    <row r="340" spans="1:7">
      <c r="A340" t="s">
        <v>360</v>
      </c>
      <c r="B340" s="6">
        <v>39522</v>
      </c>
      <c r="C340" s="5" t="s">
        <v>22</v>
      </c>
      <c r="D340" s="15">
        <v>1</v>
      </c>
      <c r="E340" s="5" t="s">
        <v>1020</v>
      </c>
      <c r="F340" s="5" t="s">
        <v>747</v>
      </c>
      <c r="G340" t="s">
        <v>8</v>
      </c>
    </row>
    <row r="341" spans="1:7" s="1" customFormat="1">
      <c r="A341" s="26" t="s">
        <v>360</v>
      </c>
      <c r="B341" s="27">
        <v>39533</v>
      </c>
      <c r="C341" s="28" t="s">
        <v>40</v>
      </c>
      <c r="D341" s="32">
        <v>7.4999999999999997E-2</v>
      </c>
      <c r="E341" s="28" t="s">
        <v>754</v>
      </c>
      <c r="F341" s="28" t="s">
        <v>747</v>
      </c>
      <c r="G341" s="26" t="s">
        <v>8</v>
      </c>
    </row>
    <row r="342" spans="1:7">
      <c r="A342" t="s">
        <v>360</v>
      </c>
      <c r="B342" s="6">
        <v>39546</v>
      </c>
      <c r="C342" s="5" t="s">
        <v>26</v>
      </c>
      <c r="D342" s="15">
        <v>6.2E-2</v>
      </c>
      <c r="E342" s="5" t="s">
        <v>755</v>
      </c>
      <c r="F342" s="5" t="s">
        <v>210</v>
      </c>
      <c r="G342" t="s">
        <v>211</v>
      </c>
    </row>
    <row r="343" spans="1:7">
      <c r="A343" t="s">
        <v>360</v>
      </c>
      <c r="B343" s="6">
        <v>39568</v>
      </c>
      <c r="C343" s="5" t="s">
        <v>22</v>
      </c>
      <c r="D343" s="15">
        <v>1.2999999999999999E-2</v>
      </c>
      <c r="E343" s="5" t="s">
        <v>1021</v>
      </c>
      <c r="F343" s="5" t="s">
        <v>210</v>
      </c>
      <c r="G343" t="s">
        <v>211</v>
      </c>
    </row>
    <row r="344" spans="1:7">
      <c r="A344" t="s">
        <v>360</v>
      </c>
      <c r="B344" s="6">
        <v>39574</v>
      </c>
      <c r="C344" s="5" t="s">
        <v>40</v>
      </c>
      <c r="D344" s="15">
        <v>1.2E-2</v>
      </c>
      <c r="E344" s="5" t="s">
        <v>1022</v>
      </c>
      <c r="F344" s="5" t="s">
        <v>210</v>
      </c>
      <c r="G344" t="s">
        <v>211</v>
      </c>
    </row>
    <row r="345" spans="1:7">
      <c r="A345" t="s">
        <v>360</v>
      </c>
      <c r="B345" s="6">
        <v>39580</v>
      </c>
      <c r="C345" s="5" t="s">
        <v>36</v>
      </c>
      <c r="D345" s="15">
        <v>1.4999999999999999E-2</v>
      </c>
      <c r="E345" s="5" t="s">
        <v>1023</v>
      </c>
      <c r="F345" s="5" t="s">
        <v>210</v>
      </c>
      <c r="G345" t="s">
        <v>211</v>
      </c>
    </row>
    <row r="346" spans="1:7">
      <c r="A346" t="s">
        <v>360</v>
      </c>
      <c r="B346" s="6">
        <v>39584</v>
      </c>
      <c r="C346" s="5" t="s">
        <v>26</v>
      </c>
      <c r="D346" s="15">
        <v>1.4E-2</v>
      </c>
      <c r="E346" s="5" t="s">
        <v>762</v>
      </c>
      <c r="F346" s="5" t="s">
        <v>210</v>
      </c>
      <c r="G346" t="s">
        <v>211</v>
      </c>
    </row>
    <row r="347" spans="1:7">
      <c r="A347" t="s">
        <v>360</v>
      </c>
      <c r="B347" s="6">
        <v>39585</v>
      </c>
      <c r="C347" s="5" t="s">
        <v>36</v>
      </c>
      <c r="D347" s="15">
        <v>1.4999999999999999E-2</v>
      </c>
      <c r="E347" s="5" t="s">
        <v>1024</v>
      </c>
      <c r="F347" s="5" t="s">
        <v>210</v>
      </c>
      <c r="G347" t="s">
        <v>211</v>
      </c>
    </row>
    <row r="348" spans="1:7">
      <c r="A348" t="s">
        <v>360</v>
      </c>
      <c r="B348" s="6">
        <v>39587</v>
      </c>
      <c r="C348" s="5" t="s">
        <v>26</v>
      </c>
      <c r="D348" s="15">
        <v>5.8999999999999997E-2</v>
      </c>
      <c r="E348" s="5" t="s">
        <v>1025</v>
      </c>
      <c r="F348" s="5" t="s">
        <v>210</v>
      </c>
      <c r="G348" t="s">
        <v>211</v>
      </c>
    </row>
    <row r="349" spans="1:7">
      <c r="A349" t="s">
        <v>360</v>
      </c>
      <c r="B349" s="6">
        <v>39588</v>
      </c>
      <c r="C349" s="5" t="s">
        <v>36</v>
      </c>
      <c r="D349" s="15">
        <v>6.2E-2</v>
      </c>
      <c r="E349" s="5" t="s">
        <v>763</v>
      </c>
      <c r="F349" s="5" t="s">
        <v>210</v>
      </c>
      <c r="G349" t="s">
        <v>211</v>
      </c>
    </row>
    <row r="350" spans="1:7">
      <c r="A350" t="s">
        <v>360</v>
      </c>
      <c r="B350" s="6">
        <v>39590</v>
      </c>
      <c r="C350" s="5" t="s">
        <v>36</v>
      </c>
      <c r="D350" s="15">
        <v>3.1E-2</v>
      </c>
      <c r="E350" s="5" t="s">
        <v>265</v>
      </c>
      <c r="F350" s="5" t="s">
        <v>210</v>
      </c>
      <c r="G350" t="s">
        <v>211</v>
      </c>
    </row>
    <row r="351" spans="1:7">
      <c r="A351" t="s">
        <v>360</v>
      </c>
      <c r="B351" s="6">
        <v>39591</v>
      </c>
      <c r="C351" s="5" t="s">
        <v>26</v>
      </c>
      <c r="D351" s="15">
        <v>0.45700000000000002</v>
      </c>
      <c r="E351" s="5" t="s">
        <v>266</v>
      </c>
      <c r="F351" s="5" t="s">
        <v>210</v>
      </c>
      <c r="G351" t="s">
        <v>211</v>
      </c>
    </row>
    <row r="352" spans="1:7">
      <c r="A352" t="s">
        <v>360</v>
      </c>
      <c r="B352" s="6">
        <v>39592</v>
      </c>
      <c r="C352" s="5" t="s">
        <v>26</v>
      </c>
      <c r="D352" s="15">
        <v>0.10100000000000001</v>
      </c>
      <c r="E352" s="5" t="s">
        <v>764</v>
      </c>
      <c r="F352" s="5" t="s">
        <v>210</v>
      </c>
      <c r="G352" t="s">
        <v>211</v>
      </c>
    </row>
    <row r="353" spans="1:7">
      <c r="A353" t="s">
        <v>360</v>
      </c>
      <c r="B353" s="6">
        <v>39596</v>
      </c>
      <c r="C353" s="5" t="s">
        <v>5</v>
      </c>
      <c r="D353" s="15">
        <v>1.2E-2</v>
      </c>
      <c r="E353" s="5" t="s">
        <v>1026</v>
      </c>
      <c r="F353" s="5" t="s">
        <v>210</v>
      </c>
      <c r="G353" t="s">
        <v>211</v>
      </c>
    </row>
    <row r="354" spans="1:7">
      <c r="A354" t="s">
        <v>360</v>
      </c>
      <c r="B354" s="6">
        <v>39597</v>
      </c>
      <c r="C354" s="5" t="s">
        <v>133</v>
      </c>
      <c r="D354" s="15">
        <v>1</v>
      </c>
      <c r="E354" s="5" t="s">
        <v>355</v>
      </c>
      <c r="F354" s="5" t="s">
        <v>210</v>
      </c>
      <c r="G354" t="s">
        <v>211</v>
      </c>
    </row>
    <row r="355" spans="1:7">
      <c r="A355" t="s">
        <v>360</v>
      </c>
      <c r="B355" s="6">
        <v>39598</v>
      </c>
      <c r="C355" s="5" t="s">
        <v>36</v>
      </c>
      <c r="D355" s="15">
        <v>1.2999999999999999E-2</v>
      </c>
      <c r="E355" s="5" t="s">
        <v>1027</v>
      </c>
      <c r="F355" s="5" t="s">
        <v>210</v>
      </c>
      <c r="G355" t="s">
        <v>211</v>
      </c>
    </row>
    <row r="356" spans="1:7">
      <c r="A356" t="s">
        <v>360</v>
      </c>
      <c r="B356" s="6">
        <v>39624</v>
      </c>
      <c r="C356" s="5" t="s">
        <v>34</v>
      </c>
      <c r="D356" s="15">
        <v>1.0999999999999999E-2</v>
      </c>
      <c r="E356" s="5" t="s">
        <v>1028</v>
      </c>
      <c r="F356" s="5" t="s">
        <v>210</v>
      </c>
      <c r="G356" t="s">
        <v>211</v>
      </c>
    </row>
    <row r="357" spans="1:7">
      <c r="A357" t="s">
        <v>360</v>
      </c>
      <c r="B357" s="6">
        <v>39629</v>
      </c>
      <c r="C357" s="5" t="str">
        <f>"+A"</f>
        <v>+A</v>
      </c>
      <c r="D357" s="15">
        <v>2.4E-2</v>
      </c>
      <c r="E357" s="5" t="s">
        <v>766</v>
      </c>
      <c r="F357" s="5" t="s">
        <v>210</v>
      </c>
      <c r="G357" t="s">
        <v>211</v>
      </c>
    </row>
    <row r="358" spans="1:7">
      <c r="A358" t="s">
        <v>360</v>
      </c>
      <c r="B358" s="6">
        <v>39718</v>
      </c>
      <c r="C358" s="5" t="s">
        <v>26</v>
      </c>
      <c r="D358" s="15">
        <v>0.01</v>
      </c>
      <c r="E358" s="5" t="s">
        <v>1029</v>
      </c>
      <c r="F358" s="5" t="s">
        <v>210</v>
      </c>
      <c r="G358" t="s">
        <v>211</v>
      </c>
    </row>
    <row r="359" spans="1:7">
      <c r="A359" t="s">
        <v>360</v>
      </c>
      <c r="B359" s="6">
        <v>39719</v>
      </c>
      <c r="C359" s="5" t="s">
        <v>26</v>
      </c>
      <c r="D359" s="15">
        <v>0.01</v>
      </c>
      <c r="E359" s="5" t="s">
        <v>1030</v>
      </c>
      <c r="F359" s="5" t="s">
        <v>210</v>
      </c>
      <c r="G359" t="s">
        <v>211</v>
      </c>
    </row>
    <row r="360" spans="1:7">
      <c r="A360" t="s">
        <v>360</v>
      </c>
      <c r="B360" s="6">
        <v>39797</v>
      </c>
      <c r="C360" s="5" t="s">
        <v>213</v>
      </c>
      <c r="D360" s="15">
        <v>0.03</v>
      </c>
      <c r="E360" s="5" t="s">
        <v>768</v>
      </c>
      <c r="F360" s="5" t="s">
        <v>210</v>
      </c>
      <c r="G360" t="s">
        <v>211</v>
      </c>
    </row>
    <row r="361" spans="1:7">
      <c r="A361" t="s">
        <v>360</v>
      </c>
      <c r="B361" s="6">
        <v>39805</v>
      </c>
      <c r="C361" s="5" t="str">
        <f>"+G"</f>
        <v>+G</v>
      </c>
      <c r="D361" s="15">
        <v>7.1999999999999995E-2</v>
      </c>
      <c r="E361" s="5" t="s">
        <v>769</v>
      </c>
      <c r="F361" s="5" t="s">
        <v>210</v>
      </c>
      <c r="G361" t="s">
        <v>211</v>
      </c>
    </row>
    <row r="362" spans="1:7">
      <c r="A362" t="s">
        <v>360</v>
      </c>
      <c r="B362" s="6">
        <v>39928</v>
      </c>
      <c r="C362" s="5" t="s">
        <v>22</v>
      </c>
      <c r="D362" s="15">
        <v>1.4999999999999999E-2</v>
      </c>
      <c r="E362" s="5" t="s">
        <v>771</v>
      </c>
      <c r="F362" s="5" t="s">
        <v>210</v>
      </c>
      <c r="G362" t="s">
        <v>211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Legend</vt:lpstr>
      <vt:lpstr>Reference to WT mutations</vt:lpstr>
      <vt:lpstr>WT to Δ2 mutations</vt:lpstr>
      <vt:lpstr>WT ancestor</vt:lpstr>
      <vt:lpstr>WT population L2</vt:lpstr>
      <vt:lpstr>WT population L6</vt:lpstr>
      <vt:lpstr>Δ2 ancestor</vt:lpstr>
      <vt:lpstr>Δ2 population L3</vt:lpstr>
      <vt:lpstr>Δ2 population L5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Barrick</dc:creator>
  <cp:lastModifiedBy>Jeffrey Barrick</cp:lastModifiedBy>
  <dcterms:created xsi:type="dcterms:W3CDTF">2013-12-13T21:25:25Z</dcterms:created>
  <dcterms:modified xsi:type="dcterms:W3CDTF">2013-12-14T16:55:03Z</dcterms:modified>
</cp:coreProperties>
</file>